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<sst xmlns="http://schemas.openxmlformats.org/spreadsheetml/2006/main" count="127" uniqueCount="66">
  <si>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</si>
  <si>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</si>
  <si>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</si>
  <si>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</si>
  <si>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</si>
  <si>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</si>
  <si>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</si>
  <si>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</si>
  <si>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</si>
  <si>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</si>
  <si>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</si>
  <si>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</si>
  <si>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</si>
  <si>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</si>
  <si>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</si>
  <si>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</si>
  <si>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</si>
  <si>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</si>
  <si>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</si>
  <si>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</si>
  <si>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</si>
  <si>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</si>
  <si>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</si>
  <si>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</si>
  <si>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</si>
  <si>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</si>
  <si>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</si>
  <si>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</si>
  <si>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</si>
  <si>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</si>
  <si>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</si>
  <si>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</si>
  <si>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</si>
  <si>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</si>
  <si>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HH has a domestic worker not related to head</t>
  </si>
  <si>
    <t>If household works own or family's agric. land</t>
  </si>
  <si>
    <t>If piped drinking water in residence</t>
  </si>
  <si>
    <t>If piped drinking water in tap outside residence</t>
  </si>
  <si>
    <t>If uses well for drinking water</t>
  </si>
  <si>
    <t>If uses river, canal or surface water for drinking</t>
  </si>
  <si>
    <t>Other source of drinking water</t>
  </si>
  <si>
    <t>If uses a flush toilet</t>
  </si>
  <si>
    <t>If uses a pit latrine</t>
  </si>
  <si>
    <t>If uses a VIP latrine</t>
  </si>
  <si>
    <t>If uses bush,field as latrine</t>
  </si>
  <si>
    <t>If has dirt as principal floor in dwelling</t>
  </si>
  <si>
    <t>If has cement principal floor</t>
  </si>
  <si>
    <t>If has tile or carpet (2 cases) flooring</t>
  </si>
  <si>
    <t>If uses wood as cooking fuel</t>
  </si>
  <si>
    <t>If uses coal as cooking fuel</t>
  </si>
  <si>
    <t>If uses cleanish cooking fuels (elec, gas, biogas, kero)</t>
  </si>
  <si>
    <t>If uses other cooking fuel</t>
  </si>
  <si>
    <t>If rain for drinking water</t>
  </si>
  <si>
    <t>If uses bottled water</t>
  </si>
  <si>
    <t>If gets water from spring</t>
  </si>
  <si>
    <t>1.00</t>
  </si>
  <si>
    <t>2.00</t>
  </si>
  <si>
    <t>3.00</t>
  </si>
  <si>
    <t>4.00</t>
  </si>
  <si>
    <t>5.00</t>
  </si>
  <si>
    <t>REGR factor score   1 for analysis    1</t>
  </si>
  <si>
    <t/>
  </si>
  <si>
    <t>a. For each variable, missing values are replaced with the variable mean.</t>
  </si>
  <si>
    <r>
      <t>Std. Deviation</t>
    </r>
    <r>
      <rPr>
        <vertAlign val="superscript"/>
        <sz val="7"/>
        <color indexed="8"/>
        <rFont val="Arial"/>
        <family val="2"/>
      </rPr>
      <t>a</t>
    </r>
  </si>
  <si>
    <r>
      <t>Analysis N</t>
    </r>
    <r>
      <rPr>
        <vertAlign val="superscript"/>
        <sz val="7"/>
        <color indexed="8"/>
        <rFont val="Arial"/>
        <family val="2"/>
      </rPr>
      <t>a</t>
    </r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</si>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</sst>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"/>
    <numFmt numFmtId="171" formatCode="###0.00000"/>
    <numFmt numFmtId="172" formatCode="###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6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10" xfId="3" applyFont="1" applyBorder="1" applyAlignment="1">
      <alignment horizontal="center" wrapText="1"/>
    </xf>
    <xf numFmtId="0" fontId="6" fillId="0" borderId="3" xfId="3" applyFont="1" applyBorder="1" applyAlignment="1">
      <alignment horizontal="left" vertical="top" wrapText="1"/>
    </xf>
    <xf numFmtId="164" fontId="6" fillId="0" borderId="11" xfId="3" applyNumberFormat="1" applyFont="1" applyBorder="1" applyAlignment="1">
      <alignment horizontal="right" vertical="top"/>
    </xf>
    <xf numFmtId="164" fontId="6" fillId="0" borderId="12" xfId="3" applyNumberFormat="1" applyFont="1" applyBorder="1" applyAlignment="1">
      <alignment horizontal="right" vertical="top"/>
    </xf>
    <xf numFmtId="170" fontId="6" fillId="0" borderId="12" xfId="3" applyNumberFormat="1" applyFont="1" applyBorder="1" applyAlignment="1">
      <alignment horizontal="right" vertical="top"/>
    </xf>
    <xf numFmtId="164" fontId="6" fillId="0" borderId="13" xfId="3" applyNumberFormat="1" applyFont="1" applyBorder="1" applyAlignment="1">
      <alignment horizontal="right" vertical="top"/>
    </xf>
    <xf numFmtId="0" fontId="6" fillId="0" borderId="14" xfId="3" applyFont="1" applyBorder="1" applyAlignment="1">
      <alignment horizontal="left" vertical="top" wrapText="1"/>
    </xf>
    <xf numFmtId="164" fontId="6" fillId="0" borderId="15" xfId="3" applyNumberFormat="1" applyFont="1" applyBorder="1" applyAlignment="1">
      <alignment horizontal="right" vertical="top"/>
    </xf>
    <xf numFmtId="164" fontId="6" fillId="0" borderId="1" xfId="3" applyNumberFormat="1" applyFont="1" applyBorder="1" applyAlignment="1">
      <alignment horizontal="right" vertical="top"/>
    </xf>
    <xf numFmtId="164" fontId="6" fillId="0" borderId="16" xfId="3" applyNumberFormat="1" applyFont="1" applyBorder="1" applyAlignment="1">
      <alignment horizontal="right" vertical="top"/>
    </xf>
    <xf numFmtId="170" fontId="6" fillId="0" borderId="15" xfId="3" applyNumberFormat="1" applyFont="1" applyBorder="1" applyAlignment="1">
      <alignment horizontal="right" vertical="top"/>
    </xf>
    <xf numFmtId="170" fontId="6" fillId="0" borderId="1" xfId="3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4" fontId="6" fillId="0" borderId="18" xfId="3" applyNumberFormat="1" applyFont="1" applyBorder="1" applyAlignment="1">
      <alignment horizontal="right" vertical="top"/>
    </xf>
    <xf numFmtId="164" fontId="6" fillId="0" borderId="19" xfId="3" applyNumberFormat="1" applyFont="1" applyBorder="1" applyAlignment="1">
      <alignment horizontal="right" vertical="top"/>
    </xf>
    <xf numFmtId="170" fontId="6" fillId="0" borderId="19" xfId="3" applyNumberFormat="1" applyFont="1" applyBorder="1" applyAlignment="1">
      <alignment horizontal="right" vertical="top"/>
    </xf>
    <xf numFmtId="164" fontId="6" fillId="0" borderId="20" xfId="3" applyNumberFormat="1" applyFont="1" applyBorder="1" applyAlignment="1">
      <alignment horizontal="right" vertical="top"/>
    </xf>
    <xf numFmtId="0" fontId="6" fillId="0" borderId="22" xfId="3" applyFont="1" applyBorder="1" applyAlignment="1">
      <alignment horizontal="left" vertical="top" wrapText="1"/>
    </xf>
    <xf numFmtId="166" fontId="6" fillId="0" borderId="3" xfId="3" applyNumberFormat="1" applyFont="1" applyBorder="1" applyAlignment="1">
      <alignment horizontal="right" vertical="top"/>
    </xf>
    <xf numFmtId="0" fontId="6" fillId="0" borderId="24" xfId="3" applyFont="1" applyBorder="1" applyAlignment="1">
      <alignment horizontal="left" vertical="top" wrapText="1"/>
    </xf>
    <xf numFmtId="166" fontId="6" fillId="0" borderId="14" xfId="3" applyNumberFormat="1" applyFont="1" applyBorder="1" applyAlignment="1">
      <alignment horizontal="right" vertical="top"/>
    </xf>
    <xf numFmtId="168" fontId="6" fillId="0" borderId="14" xfId="3" applyNumberFormat="1" applyFont="1" applyBorder="1" applyAlignment="1">
      <alignment horizontal="right" vertical="top"/>
    </xf>
    <xf numFmtId="169" fontId="6" fillId="0" borderId="14" xfId="3" applyNumberFormat="1" applyFont="1" applyBorder="1" applyAlignment="1">
      <alignment horizontal="right" vertical="top"/>
    </xf>
    <xf numFmtId="171" fontId="6" fillId="0" borderId="14" xfId="3" applyNumberFormat="1" applyFont="1" applyBorder="1" applyAlignment="1">
      <alignment horizontal="right" vertical="top"/>
    </xf>
    <xf numFmtId="0" fontId="6" fillId="0" borderId="24" xfId="3" applyFont="1" applyBorder="1" applyAlignment="1">
      <alignment horizontal="left" vertical="top"/>
    </xf>
    <xf numFmtId="0" fontId="6" fillId="0" borderId="26" xfId="3" applyFont="1" applyBorder="1" applyAlignment="1">
      <alignment horizontal="left" vertical="top"/>
    </xf>
    <xf numFmtId="172" fontId="6" fillId="0" borderId="7" xfId="3" applyNumberFormat="1" applyFont="1" applyBorder="1" applyAlignment="1">
      <alignment horizontal="right" vertical="top"/>
    </xf>
    <xf numFmtId="0" fontId="8" fillId="0" borderId="28" xfId="1" applyFont="1" applyBorder="1" applyAlignment="1">
      <alignment horizontal="center" wrapText="1"/>
    </xf>
    <xf numFmtId="0" fontId="8" fillId="0" borderId="29" xfId="1" applyFont="1" applyBorder="1" applyAlignment="1">
      <alignment horizontal="center" wrapText="1"/>
    </xf>
    <xf numFmtId="0" fontId="8" fillId="0" borderId="30" xfId="1" applyFont="1" applyBorder="1" applyAlignment="1">
      <alignment horizontal="center" wrapText="1"/>
    </xf>
    <xf numFmtId="0" fontId="8" fillId="0" borderId="3" xfId="1" applyFont="1" applyBorder="1" applyAlignment="1">
      <alignment horizontal="left" vertical="top" wrapText="1"/>
    </xf>
    <xf numFmtId="164" fontId="8" fillId="0" borderId="11" xfId="1" applyNumberFormat="1" applyFont="1" applyBorder="1" applyAlignment="1">
      <alignment horizontal="right" vertical="top"/>
    </xf>
    <xf numFmtId="165" fontId="8" fillId="0" borderId="12" xfId="1" applyNumberFormat="1" applyFont="1" applyBorder="1" applyAlignment="1">
      <alignment horizontal="right" vertical="top"/>
    </xf>
    <xf numFmtId="166" fontId="8" fillId="0" borderId="12" xfId="1" applyNumberFormat="1" applyFont="1" applyBorder="1" applyAlignment="1">
      <alignment horizontal="right" vertical="top"/>
    </xf>
    <xf numFmtId="166" fontId="8" fillId="0" borderId="13" xfId="1" applyNumberFormat="1" applyFont="1" applyBorder="1" applyAlignment="1">
      <alignment horizontal="right" vertical="top"/>
    </xf>
    <xf numFmtId="0" fontId="8" fillId="0" borderId="14" xfId="1" applyFont="1" applyBorder="1" applyAlignment="1">
      <alignment horizontal="left" vertical="top" wrapText="1"/>
    </xf>
    <xf numFmtId="164" fontId="8" fillId="0" borderId="15" xfId="1" applyNumberFormat="1" applyFont="1" applyBorder="1" applyAlignment="1">
      <alignment horizontal="right" vertical="top"/>
    </xf>
    <xf numFmtId="165" fontId="8" fillId="0" borderId="1" xfId="1" applyNumberFormat="1" applyFont="1" applyBorder="1" applyAlignment="1">
      <alignment horizontal="right" vertical="top"/>
    </xf>
    <xf numFmtId="166" fontId="8" fillId="0" borderId="1" xfId="1" applyNumberFormat="1" applyFont="1" applyBorder="1" applyAlignment="1">
      <alignment horizontal="right" vertical="top"/>
    </xf>
    <xf numFmtId="166" fontId="8" fillId="0" borderId="16" xfId="1" applyNumberFormat="1" applyFont="1" applyBorder="1" applyAlignment="1">
      <alignment horizontal="right" vertical="top"/>
    </xf>
    <xf numFmtId="0" fontId="8" fillId="0" borderId="7" xfId="1" applyFont="1" applyBorder="1" applyAlignment="1">
      <alignment horizontal="left" vertical="top" wrapText="1"/>
    </xf>
    <xf numFmtId="164" fontId="8" fillId="0" borderId="31" xfId="1" applyNumberFormat="1" applyFont="1" applyBorder="1" applyAlignment="1">
      <alignment horizontal="right" vertical="top"/>
    </xf>
    <xf numFmtId="165" fontId="8" fillId="0" borderId="32" xfId="1" applyNumberFormat="1" applyFont="1" applyBorder="1" applyAlignment="1">
      <alignment horizontal="right" vertical="top"/>
    </xf>
    <xf numFmtId="166" fontId="8" fillId="0" borderId="32" xfId="1" applyNumberFormat="1" applyFont="1" applyBorder="1" applyAlignment="1">
      <alignment horizontal="right" vertical="top"/>
    </xf>
    <xf numFmtId="166" fontId="8" fillId="0" borderId="33" xfId="1" applyNumberFormat="1" applyFont="1" applyBorder="1" applyAlignment="1">
      <alignment horizontal="right" vertical="top"/>
    </xf>
    <xf numFmtId="0" fontId="8" fillId="0" borderId="34" xfId="1" applyFont="1" applyBorder="1" applyAlignment="1">
      <alignment horizontal="center" wrapText="1"/>
    </xf>
    <xf numFmtId="0" fontId="8" fillId="0" borderId="35" xfId="1" applyFont="1" applyBorder="1" applyAlignment="1">
      <alignment horizontal="center"/>
    </xf>
    <xf numFmtId="165" fontId="8" fillId="0" borderId="3" xfId="1" applyNumberFormat="1" applyFont="1" applyBorder="1" applyAlignment="1">
      <alignment horizontal="right" vertical="top"/>
    </xf>
    <xf numFmtId="165" fontId="8" fillId="0" borderId="14" xfId="1" applyNumberFormat="1" applyFont="1" applyBorder="1" applyAlignment="1">
      <alignment horizontal="right" vertical="top"/>
    </xf>
    <xf numFmtId="165" fontId="8" fillId="0" borderId="7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left" wrapText="1"/>
    </xf>
    <xf numFmtId="0" fontId="8" fillId="0" borderId="0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wrapText="1"/>
    </xf>
    <xf numFmtId="0" fontId="8" fillId="0" borderId="7" xfId="1" applyFont="1" applyBorder="1" applyAlignment="1">
      <alignment horizontal="left" wrapText="1"/>
    </xf>
    <xf numFmtId="0" fontId="6" fillId="0" borderId="0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wrapText="1"/>
    </xf>
    <xf numFmtId="0" fontId="6" fillId="0" borderId="7" xfId="3" applyFont="1" applyBorder="1" applyAlignment="1">
      <alignment horizontal="left" wrapText="1"/>
    </xf>
    <xf numFmtId="0" fontId="6" fillId="0" borderId="4" xfId="3" applyFont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24" xfId="3" applyFont="1" applyBorder="1" applyAlignment="1">
      <alignment horizontal="left" vertical="top" wrapText="1"/>
    </xf>
    <xf numFmtId="0" fontId="6" fillId="0" borderId="25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left" vertical="top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6"/>
  <sheetViews>
    <sheetView workbookViewId="0">
      <selection activeCell="A4" sqref="A4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60" t="s">
        <v>5</v>
      </c>
      <c r="I4" s="60"/>
      <c r="J4" s="1"/>
    </row>
    <row r="5" spans="2:13" ht="16.5" thickTop="1" thickBot="1" x14ac:dyDescent="0.3">
      <c r="B5" s="60" t="s">
        <v>0</v>
      </c>
      <c r="C5" s="60"/>
      <c r="D5" s="60"/>
      <c r="E5" s="60"/>
      <c r="F5" s="60"/>
      <c r="H5" s="63" t="s">
        <v>61</v>
      </c>
      <c r="I5" s="54" t="s">
        <v>3</v>
      </c>
      <c r="J5" s="1"/>
      <c r="L5" s="59" t="s">
        <v>7</v>
      </c>
      <c r="M5" s="59"/>
    </row>
    <row r="6" spans="2:13" ht="21" thickTop="1" thickBot="1" x14ac:dyDescent="0.3">
      <c r="B6" s="61" t="s">
        <v>61</v>
      </c>
      <c r="C6" s="36" t="s">
        <v>1</v>
      </c>
      <c r="D6" s="37" t="s">
        <v>63</v>
      </c>
      <c r="E6" s="37" t="s">
        <v>64</v>
      </c>
      <c r="F6" s="38" t="s">
        <v>2</v>
      </c>
      <c r="H6" s="64"/>
      <c r="I6" s="55" t="s">
        <v>4</v>
      </c>
      <c r="J6" s="1"/>
      <c r="L6" s="2" t="s">
        <v>8</v>
      </c>
      <c r="M6" s="2" t="s">
        <v>9</v>
      </c>
    </row>
    <row r="7" spans="2:13" ht="15" customHeight="1" thickTop="1" x14ac:dyDescent="0.3">
      <c r="B7" s="39" t="s">
        <v>26</v>
      </c>
      <c r="C7" s="40">
        <v>0.84721216509775521</v>
      </c>
      <c r="D7" s="41">
        <v>0.35991320092451012</v>
      </c>
      <c r="E7" s="42">
        <v>1381</v>
      </c>
      <c r="F7" s="43">
        <v>0</v>
      </c>
      <c r="H7" s="39" t="s">
        <v>26</v>
      </c>
      <c r="I7" s="56">
        <v>0.10991381732875467</v>
      </c>
      <c r="J7" s="1"/>
      <c r="L7">
        <f>((1-C7)/D7)*I7</f>
        <v>4.6659845019198412E-2</v>
      </c>
      <c r="M7">
        <f>((0-C7)/D7)*I7</f>
        <v>-0.25872994631498641</v>
      </c>
    </row>
    <row r="8" spans="2:13" ht="15" customHeight="1" x14ac:dyDescent="0.3">
      <c r="B8" s="44" t="s">
        <v>27</v>
      </c>
      <c r="C8" s="45">
        <v>0.67632150615496023</v>
      </c>
      <c r="D8" s="46">
        <v>0.46804845628252051</v>
      </c>
      <c r="E8" s="47">
        <v>1381</v>
      </c>
      <c r="F8" s="48">
        <v>0</v>
      </c>
      <c r="H8" s="44" t="s">
        <v>27</v>
      </c>
      <c r="I8" s="57">
        <v>8.1317375948318504E-2</v>
      </c>
      <c r="J8" s="1"/>
      <c r="L8">
        <f t="shared" ref="L8:L18" si="0">((1-C8)/D8)*I8</f>
        <v>5.6234959045554603E-2</v>
      </c>
      <c r="M8">
        <f t="shared" ref="M8:M19" si="1">((0-C8)/D8)*I8</f>
        <v>-0.11750212919138259</v>
      </c>
    </row>
    <row r="9" spans="2:13" ht="15" customHeight="1" x14ac:dyDescent="0.3">
      <c r="B9" s="44" t="s">
        <v>28</v>
      </c>
      <c r="C9" s="45">
        <v>0.70311368573497468</v>
      </c>
      <c r="D9" s="46">
        <v>0.45705152339446464</v>
      </c>
      <c r="E9" s="47">
        <v>1381</v>
      </c>
      <c r="F9" s="48">
        <v>0</v>
      </c>
      <c r="H9" s="44" t="s">
        <v>28</v>
      </c>
      <c r="I9" s="57">
        <v>0.11301651020267012</v>
      </c>
      <c r="J9" s="1"/>
      <c r="L9">
        <f t="shared" si="0"/>
        <v>7.3411975341361971E-2</v>
      </c>
      <c r="M9">
        <f t="shared" si="1"/>
        <v>-0.17386104404015237</v>
      </c>
    </row>
    <row r="10" spans="2:13" ht="15" customHeight="1" x14ac:dyDescent="0.3">
      <c r="B10" s="44" t="s">
        <v>29</v>
      </c>
      <c r="C10" s="45">
        <v>0.54815351194786388</v>
      </c>
      <c r="D10" s="46">
        <v>0.49785612223411524</v>
      </c>
      <c r="E10" s="47">
        <v>1381</v>
      </c>
      <c r="F10" s="48">
        <v>0</v>
      </c>
      <c r="H10" s="44" t="s">
        <v>29</v>
      </c>
      <c r="I10" s="57">
        <v>0.13308436715295882</v>
      </c>
      <c r="J10" s="1"/>
      <c r="L10">
        <f t="shared" si="0"/>
        <v>0.12078530568803134</v>
      </c>
      <c r="M10">
        <f t="shared" si="1"/>
        <v>-0.14652960962474315</v>
      </c>
    </row>
    <row r="11" spans="2:13" ht="15" customHeight="1" x14ac:dyDescent="0.3">
      <c r="B11" s="44" t="s">
        <v>30</v>
      </c>
      <c r="C11" s="45">
        <v>4.4170890658942794E-2</v>
      </c>
      <c r="D11" s="46">
        <v>0.20554906263962927</v>
      </c>
      <c r="E11" s="47">
        <v>1381</v>
      </c>
      <c r="F11" s="48">
        <v>0</v>
      </c>
      <c r="H11" s="44" t="s">
        <v>30</v>
      </c>
      <c r="I11" s="57">
        <v>9.9854901507048181E-3</v>
      </c>
      <c r="J11" s="1"/>
      <c r="L11">
        <f t="shared" si="0"/>
        <v>4.6433790718936357E-2</v>
      </c>
      <c r="M11">
        <f t="shared" si="1"/>
        <v>-2.1458039650417557E-3</v>
      </c>
    </row>
    <row r="12" spans="2:13" ht="15" customHeight="1" x14ac:dyDescent="0.3">
      <c r="B12" s="44" t="s">
        <v>31</v>
      </c>
      <c r="C12" s="45">
        <v>0.21361332367849384</v>
      </c>
      <c r="D12" s="46">
        <v>0.41000536362243356</v>
      </c>
      <c r="E12" s="47">
        <v>1381</v>
      </c>
      <c r="F12" s="48">
        <v>0</v>
      </c>
      <c r="H12" s="44" t="s">
        <v>31</v>
      </c>
      <c r="I12" s="57">
        <v>1.9980950175163523E-2</v>
      </c>
      <c r="J12" s="1"/>
      <c r="L12">
        <f t="shared" si="0"/>
        <v>3.8323286454520739E-2</v>
      </c>
      <c r="M12">
        <f t="shared" si="1"/>
        <v>-1.041010083248952E-2</v>
      </c>
    </row>
    <row r="13" spans="2:13" ht="15" customHeight="1" x14ac:dyDescent="0.3">
      <c r="B13" s="44" t="s">
        <v>32</v>
      </c>
      <c r="C13" s="45">
        <v>0.15351194786386677</v>
      </c>
      <c r="D13" s="46">
        <v>0.36061086161757061</v>
      </c>
      <c r="E13" s="47">
        <v>1381</v>
      </c>
      <c r="F13" s="48">
        <v>0</v>
      </c>
      <c r="H13" s="44" t="s">
        <v>32</v>
      </c>
      <c r="I13" s="57">
        <v>8.7365895093940965E-2</v>
      </c>
      <c r="J13" s="1"/>
      <c r="L13">
        <f t="shared" si="0"/>
        <v>0.2050803074246515</v>
      </c>
      <c r="M13">
        <f t="shared" si="1"/>
        <v>-3.7191638301134408E-2</v>
      </c>
    </row>
    <row r="14" spans="2:13" ht="15" customHeight="1" x14ac:dyDescent="0.3">
      <c r="B14" s="44" t="s">
        <v>33</v>
      </c>
      <c r="C14" s="45">
        <v>0.26574945691527879</v>
      </c>
      <c r="D14" s="46">
        <v>0.44189147899870496</v>
      </c>
      <c r="E14" s="47">
        <v>1381</v>
      </c>
      <c r="F14" s="48">
        <v>0</v>
      </c>
      <c r="H14" s="44" t="s">
        <v>33</v>
      </c>
      <c r="I14" s="57">
        <v>0.11661328008800861</v>
      </c>
      <c r="J14" s="1"/>
      <c r="L14">
        <f t="shared" si="0"/>
        <v>0.1937655924697339</v>
      </c>
      <c r="M14">
        <f t="shared" si="1"/>
        <v>-7.0130150331747867E-2</v>
      </c>
    </row>
    <row r="15" spans="2:13" ht="15" customHeight="1" x14ac:dyDescent="0.3">
      <c r="B15" s="44" t="s">
        <v>34</v>
      </c>
      <c r="C15" s="45">
        <v>8.6893555394641567E-3</v>
      </c>
      <c r="D15" s="46">
        <v>9.2844453579772487E-2</v>
      </c>
      <c r="E15" s="47">
        <v>1381</v>
      </c>
      <c r="F15" s="48">
        <v>0</v>
      </c>
      <c r="H15" s="44" t="s">
        <v>34</v>
      </c>
      <c r="I15" s="57">
        <v>1.9934313652719707E-2</v>
      </c>
      <c r="J15" s="1"/>
      <c r="L15">
        <f t="shared" si="0"/>
        <v>0.21284090273607117</v>
      </c>
      <c r="M15">
        <f t="shared" si="1"/>
        <v>-1.8656616748231221E-3</v>
      </c>
    </row>
    <row r="16" spans="2:13" ht="15" customHeight="1" x14ac:dyDescent="0.3">
      <c r="B16" s="44" t="s">
        <v>35</v>
      </c>
      <c r="C16" s="45">
        <v>1.5206372194062274E-2</v>
      </c>
      <c r="D16" s="46">
        <v>0.12241727814467694</v>
      </c>
      <c r="E16" s="47">
        <v>1381</v>
      </c>
      <c r="F16" s="48">
        <v>0</v>
      </c>
      <c r="H16" s="44" t="s">
        <v>35</v>
      </c>
      <c r="I16" s="57">
        <v>-3.4049356493672495E-2</v>
      </c>
      <c r="J16" s="1"/>
      <c r="L16">
        <f t="shared" si="0"/>
        <v>-0.27391222721218011</v>
      </c>
      <c r="M16">
        <f t="shared" si="1"/>
        <v>4.2295270378351346E-3</v>
      </c>
    </row>
    <row r="17" spans="2:13" ht="15" customHeight="1" x14ac:dyDescent="0.3">
      <c r="B17" s="44" t="s">
        <v>36</v>
      </c>
      <c r="C17" s="45">
        <v>0.12816799420709632</v>
      </c>
      <c r="D17" s="46">
        <v>0.33439786359632406</v>
      </c>
      <c r="E17" s="47">
        <v>1381</v>
      </c>
      <c r="F17" s="48">
        <v>0</v>
      </c>
      <c r="H17" s="44" t="s">
        <v>36</v>
      </c>
      <c r="I17" s="57">
        <v>3.4962298377712094E-2</v>
      </c>
      <c r="J17" s="1"/>
      <c r="L17">
        <f t="shared" si="0"/>
        <v>9.1152647908560938E-2</v>
      </c>
      <c r="M17">
        <f t="shared" si="1"/>
        <v>-1.3400347740710373E-2</v>
      </c>
    </row>
    <row r="18" spans="2:13" ht="15" customHeight="1" x14ac:dyDescent="0.3">
      <c r="B18" s="44" t="s">
        <v>37</v>
      </c>
      <c r="C18" s="45">
        <v>0.29978276611151339</v>
      </c>
      <c r="D18" s="46">
        <v>0.45832867046099418</v>
      </c>
      <c r="E18" s="47">
        <v>1381</v>
      </c>
      <c r="F18" s="48">
        <v>0</v>
      </c>
      <c r="H18" s="44" t="s">
        <v>37</v>
      </c>
      <c r="I18" s="57">
        <v>-6.4458107589823302E-2</v>
      </c>
      <c r="J18" s="1"/>
      <c r="L18">
        <f t="shared" si="0"/>
        <v>-9.8476662506919693E-2</v>
      </c>
      <c r="M18">
        <f t="shared" si="1"/>
        <v>4.2160639377316185E-2</v>
      </c>
    </row>
    <row r="19" spans="2:13" ht="15" customHeight="1" x14ac:dyDescent="0.3">
      <c r="B19" s="44" t="s">
        <v>38</v>
      </c>
      <c r="C19" s="45">
        <v>3.9826212889210719E-2</v>
      </c>
      <c r="D19" s="46">
        <v>0.19562156287871521</v>
      </c>
      <c r="E19" s="47">
        <v>1381</v>
      </c>
      <c r="F19" s="48">
        <v>0</v>
      </c>
      <c r="H19" s="44" t="s">
        <v>38</v>
      </c>
      <c r="I19" s="57">
        <v>-2.9414168252198964E-2</v>
      </c>
      <c r="J19" s="1"/>
      <c r="L19">
        <f>((1-C19)/D19)*I19</f>
        <v>-0.14437423415811385</v>
      </c>
      <c r="M19">
        <f t="shared" si="1"/>
        <v>5.988373211686473E-3</v>
      </c>
    </row>
    <row r="20" spans="2:13" ht="15" customHeight="1" x14ac:dyDescent="0.3">
      <c r="B20" s="44" t="s">
        <v>39</v>
      </c>
      <c r="C20" s="45">
        <v>7.3859522085445328E-2</v>
      </c>
      <c r="D20" s="46">
        <v>0.26163688847537608</v>
      </c>
      <c r="E20" s="47">
        <v>1381</v>
      </c>
      <c r="F20" s="48">
        <v>0</v>
      </c>
      <c r="H20" s="44" t="s">
        <v>39</v>
      </c>
      <c r="I20" s="57">
        <v>-7.5893807746049938E-2</v>
      </c>
      <c r="J20" s="1"/>
      <c r="L20">
        <f t="shared" ref="L20:L35" si="2">((1-C20)/D20)*I20</f>
        <v>-0.2686483843553934</v>
      </c>
      <c r="M20">
        <f t="shared" ref="M20:M35" si="3">((0-C20)/D20)*I20</f>
        <v>2.1424656140930511E-2</v>
      </c>
    </row>
    <row r="21" spans="2:13" ht="15" customHeight="1" x14ac:dyDescent="0.3">
      <c r="B21" s="44" t="s">
        <v>40</v>
      </c>
      <c r="C21" s="45">
        <v>2.4619840695148443E-2</v>
      </c>
      <c r="D21" s="46">
        <v>0.15501969350433353</v>
      </c>
      <c r="E21" s="47">
        <v>1381</v>
      </c>
      <c r="F21" s="48">
        <v>0</v>
      </c>
      <c r="H21" s="44" t="s">
        <v>40</v>
      </c>
      <c r="I21" s="57">
        <v>-2.814915875842637E-3</v>
      </c>
      <c r="J21" s="1"/>
      <c r="L21">
        <f t="shared" si="2"/>
        <v>-1.7711382556258207E-2</v>
      </c>
      <c r="M21">
        <f t="shared" si="3"/>
        <v>4.4705791159077883E-4</v>
      </c>
    </row>
    <row r="22" spans="2:13" ht="15" customHeight="1" x14ac:dyDescent="0.3">
      <c r="B22" s="44" t="s">
        <v>41</v>
      </c>
      <c r="C22" s="45">
        <v>0.40188269370021723</v>
      </c>
      <c r="D22" s="46">
        <v>0.49045609134112433</v>
      </c>
      <c r="E22" s="47">
        <v>1381</v>
      </c>
      <c r="F22" s="48">
        <v>0</v>
      </c>
      <c r="H22" s="44" t="s">
        <v>41</v>
      </c>
      <c r="I22" s="57">
        <v>0.13174673462164349</v>
      </c>
      <c r="J22" s="1"/>
      <c r="L22">
        <f t="shared" si="2"/>
        <v>0.1606667822398038</v>
      </c>
      <c r="M22">
        <f t="shared" si="3"/>
        <v>-0.10795407281245895</v>
      </c>
    </row>
    <row r="23" spans="2:13" ht="15" customHeight="1" x14ac:dyDescent="0.3">
      <c r="B23" s="44" t="s">
        <v>42</v>
      </c>
      <c r="C23" s="45">
        <v>0.39102099927588702</v>
      </c>
      <c r="D23" s="46">
        <v>0.48815584675197371</v>
      </c>
      <c r="E23" s="47">
        <v>1381</v>
      </c>
      <c r="F23" s="48">
        <v>0</v>
      </c>
      <c r="H23" s="44" t="s">
        <v>42</v>
      </c>
      <c r="I23" s="57">
        <v>-5.0523500384451657E-2</v>
      </c>
      <c r="J23" s="1"/>
      <c r="L23">
        <f t="shared" si="2"/>
        <v>-6.3028540950448644E-2</v>
      </c>
      <c r="M23">
        <f t="shared" si="3"/>
        <v>4.0470168981263099E-2</v>
      </c>
    </row>
    <row r="24" spans="2:13" ht="15" customHeight="1" x14ac:dyDescent="0.25">
      <c r="B24" s="44" t="s">
        <v>43</v>
      </c>
      <c r="C24" s="45">
        <v>5.5032585083272988E-2</v>
      </c>
      <c r="D24" s="46">
        <v>0.22812646431322192</v>
      </c>
      <c r="E24" s="47">
        <v>1381</v>
      </c>
      <c r="F24" s="48">
        <v>0</v>
      </c>
      <c r="H24" s="44" t="s">
        <v>43</v>
      </c>
      <c r="I24" s="57">
        <v>-2.4973466945220651E-2</v>
      </c>
      <c r="J24" s="1"/>
      <c r="L24">
        <f t="shared" si="2"/>
        <v>-0.10344750036686434</v>
      </c>
      <c r="M24">
        <f t="shared" si="3"/>
        <v>6.0245287569974633E-3</v>
      </c>
    </row>
    <row r="25" spans="2:13" ht="15" customHeight="1" x14ac:dyDescent="0.25">
      <c r="B25" s="44" t="s">
        <v>44</v>
      </c>
      <c r="C25" s="45">
        <v>0.15133960897900073</v>
      </c>
      <c r="D25" s="46">
        <v>0.358509415844039</v>
      </c>
      <c r="E25" s="47">
        <v>1381</v>
      </c>
      <c r="F25" s="48">
        <v>0</v>
      </c>
      <c r="H25" s="44" t="s">
        <v>44</v>
      </c>
      <c r="I25" s="57">
        <v>-9.5407169630975591E-2</v>
      </c>
      <c r="J25" s="1"/>
      <c r="L25">
        <f t="shared" si="2"/>
        <v>-0.22584702746120869</v>
      </c>
      <c r="M25">
        <f t="shared" si="3"/>
        <v>4.027476854896981E-2</v>
      </c>
    </row>
    <row r="26" spans="2:13" ht="15" customHeight="1" x14ac:dyDescent="0.25">
      <c r="B26" s="44" t="s">
        <v>45</v>
      </c>
      <c r="C26" s="45">
        <v>0.10499637943519188</v>
      </c>
      <c r="D26" s="46">
        <v>0.30665980417088812</v>
      </c>
      <c r="E26" s="47">
        <v>1381</v>
      </c>
      <c r="F26" s="48">
        <v>0</v>
      </c>
      <c r="H26" s="44" t="s">
        <v>45</v>
      </c>
      <c r="I26" s="57">
        <v>-9.2433177777044309E-2</v>
      </c>
      <c r="J26" s="1"/>
      <c r="L26">
        <f t="shared" si="2"/>
        <v>-0.26977134807229086</v>
      </c>
      <c r="M26">
        <f t="shared" si="3"/>
        <v>3.164793322854545E-2</v>
      </c>
    </row>
    <row r="27" spans="2:13" ht="15" customHeight="1" x14ac:dyDescent="0.25">
      <c r="B27" s="44" t="s">
        <v>46</v>
      </c>
      <c r="C27" s="45">
        <v>0.71469949312092684</v>
      </c>
      <c r="D27" s="46">
        <v>0.45172102482379228</v>
      </c>
      <c r="E27" s="47">
        <v>1381</v>
      </c>
      <c r="F27" s="48">
        <v>0</v>
      </c>
      <c r="H27" s="44" t="s">
        <v>46</v>
      </c>
      <c r="I27" s="57">
        <v>-2.5895336418940856E-2</v>
      </c>
      <c r="J27" s="1"/>
      <c r="L27">
        <f t="shared" si="2"/>
        <v>-1.6355122299232912E-2</v>
      </c>
      <c r="M27">
        <f t="shared" si="3"/>
        <v>4.0970826673459096E-2</v>
      </c>
    </row>
    <row r="28" spans="2:13" ht="15" customHeight="1" x14ac:dyDescent="0.25">
      <c r="B28" s="44" t="s">
        <v>47</v>
      </c>
      <c r="C28" s="45">
        <v>0.17885590152063721</v>
      </c>
      <c r="D28" s="46">
        <v>0.38337043833437978</v>
      </c>
      <c r="E28" s="47">
        <v>1381</v>
      </c>
      <c r="F28" s="48">
        <v>0</v>
      </c>
      <c r="H28" s="44" t="s">
        <v>47</v>
      </c>
      <c r="I28" s="57">
        <v>0.10411608503924721</v>
      </c>
      <c r="J28" s="1"/>
      <c r="L28">
        <f t="shared" si="2"/>
        <v>0.2230070455045996</v>
      </c>
      <c r="M28">
        <f t="shared" si="3"/>
        <v>-4.8573845008497443E-2</v>
      </c>
    </row>
    <row r="29" spans="2:13" ht="15" customHeight="1" x14ac:dyDescent="0.25">
      <c r="B29" s="44" t="s">
        <v>48</v>
      </c>
      <c r="C29" s="45">
        <v>0.13975380159304851</v>
      </c>
      <c r="D29" s="46">
        <v>0.34685702301508226</v>
      </c>
      <c r="E29" s="47">
        <v>1381</v>
      </c>
      <c r="F29" s="48">
        <v>0</v>
      </c>
      <c r="H29" s="44" t="s">
        <v>48</v>
      </c>
      <c r="I29" s="57">
        <v>-0.10586939003367771</v>
      </c>
      <c r="J29" s="1"/>
      <c r="L29">
        <f t="shared" si="2"/>
        <v>-0.26256853475956266</v>
      </c>
      <c r="M29">
        <f t="shared" si="3"/>
        <v>4.265633603417137E-2</v>
      </c>
    </row>
    <row r="30" spans="2:13" ht="15" customHeight="1" x14ac:dyDescent="0.25">
      <c r="B30" s="44" t="s">
        <v>49</v>
      </c>
      <c r="C30" s="45">
        <v>3.6205648081100654E-2</v>
      </c>
      <c r="D30" s="46">
        <v>0.18686916603456474</v>
      </c>
      <c r="E30" s="47">
        <v>1381</v>
      </c>
      <c r="F30" s="48">
        <v>0</v>
      </c>
      <c r="H30" s="44" t="s">
        <v>49</v>
      </c>
      <c r="I30" s="57">
        <v>-4.3166753587679567E-2</v>
      </c>
      <c r="J30" s="1"/>
      <c r="L30">
        <f t="shared" si="2"/>
        <v>-0.22263637271643352</v>
      </c>
      <c r="M30">
        <f t="shared" si="3"/>
        <v>8.3635001020448355E-3</v>
      </c>
    </row>
    <row r="31" spans="2:13" ht="15" customHeight="1" x14ac:dyDescent="0.25">
      <c r="B31" s="44" t="s">
        <v>50</v>
      </c>
      <c r="C31" s="45">
        <v>0.774800868935554</v>
      </c>
      <c r="D31" s="46">
        <v>0.41786471550372922</v>
      </c>
      <c r="E31" s="47">
        <v>1381</v>
      </c>
      <c r="F31" s="48">
        <v>0</v>
      </c>
      <c r="H31" s="44" t="s">
        <v>50</v>
      </c>
      <c r="I31" s="57">
        <v>0.1273783132706317</v>
      </c>
      <c r="J31" s="1"/>
      <c r="L31">
        <f t="shared" si="2"/>
        <v>6.8647780970023178E-2</v>
      </c>
      <c r="M31">
        <f t="shared" si="3"/>
        <v>-0.23618368372323092</v>
      </c>
    </row>
    <row r="32" spans="2:13" ht="15" customHeight="1" x14ac:dyDescent="0.25">
      <c r="B32" s="44" t="s">
        <v>51</v>
      </c>
      <c r="C32" s="45">
        <v>4.9239681390296886E-2</v>
      </c>
      <c r="D32" s="46">
        <v>0.21644643489295137</v>
      </c>
      <c r="E32" s="47">
        <v>1381</v>
      </c>
      <c r="F32" s="48">
        <v>0</v>
      </c>
      <c r="H32" s="44" t="s">
        <v>51</v>
      </c>
      <c r="I32" s="57">
        <v>-3.8988056982771982E-2</v>
      </c>
      <c r="J32" s="1"/>
      <c r="L32">
        <f t="shared" si="2"/>
        <v>-0.17125852637511232</v>
      </c>
      <c r="M32">
        <f t="shared" si="3"/>
        <v>8.8694438640576079E-3</v>
      </c>
    </row>
    <row r="33" spans="2:13" ht="15" customHeight="1" x14ac:dyDescent="0.25">
      <c r="B33" s="44" t="s">
        <v>52</v>
      </c>
      <c r="C33" s="45">
        <v>0.11296162201303403</v>
      </c>
      <c r="D33" s="46">
        <v>0.31666054948245093</v>
      </c>
      <c r="E33" s="47">
        <v>1381</v>
      </c>
      <c r="F33" s="48">
        <v>0</v>
      </c>
      <c r="H33" s="44" t="s">
        <v>52</v>
      </c>
      <c r="I33" s="57">
        <v>-2.1590600803791497E-2</v>
      </c>
      <c r="J33" s="1"/>
      <c r="L33">
        <f t="shared" si="2"/>
        <v>-6.0480194163942312E-2</v>
      </c>
      <c r="M33">
        <f t="shared" si="3"/>
        <v>7.7019675833265308E-3</v>
      </c>
    </row>
    <row r="34" spans="2:13" ht="15" customHeight="1" x14ac:dyDescent="0.25">
      <c r="B34" s="44" t="s">
        <v>53</v>
      </c>
      <c r="C34" s="45">
        <v>0.32078204199855176</v>
      </c>
      <c r="D34" s="46">
        <v>0.46694625842487431</v>
      </c>
      <c r="E34" s="47">
        <v>1381</v>
      </c>
      <c r="F34" s="48">
        <v>0</v>
      </c>
      <c r="H34" s="44" t="s">
        <v>53</v>
      </c>
      <c r="I34" s="57">
        <v>0.10865405630894497</v>
      </c>
      <c r="J34" s="1"/>
      <c r="L34">
        <f t="shared" si="2"/>
        <v>0.15804770875278235</v>
      </c>
      <c r="M34">
        <f t="shared" si="3"/>
        <v>-7.4643001042092302E-2</v>
      </c>
    </row>
    <row r="35" spans="2:13" ht="15" customHeight="1" thickBot="1" x14ac:dyDescent="0.3">
      <c r="B35" s="49" t="s">
        <v>54</v>
      </c>
      <c r="C35" s="50">
        <v>2.5343953656770456E-2</v>
      </c>
      <c r="D35" s="51">
        <v>0.15722448094128239</v>
      </c>
      <c r="E35" s="52">
        <v>1381</v>
      </c>
      <c r="F35" s="53">
        <v>0</v>
      </c>
      <c r="H35" s="49" t="s">
        <v>54</v>
      </c>
      <c r="I35" s="58">
        <v>-3.2959086385847332E-2</v>
      </c>
      <c r="J35" s="1"/>
      <c r="L35">
        <f t="shared" si="2"/>
        <v>-0.20431788125865705</v>
      </c>
      <c r="M35">
        <f t="shared" si="3"/>
        <v>5.3128720981077239E-3</v>
      </c>
    </row>
    <row r="36" spans="2:13" ht="15" customHeight="1" thickTop="1" x14ac:dyDescent="0.25">
      <c r="B36" s="62" t="s">
        <v>62</v>
      </c>
      <c r="C36" s="62"/>
      <c r="D36" s="62"/>
      <c r="E36" s="62"/>
      <c r="F36" s="62"/>
      <c r="H36" s="62" t="s">
        <v>6</v>
      </c>
      <c r="I36" s="62"/>
      <c r="J36" s="1"/>
    </row>
  </sheetData>
  <mergeCells count="7">
    <mergeCell ref="L5:M5"/>
    <mergeCell ref="B5:F5"/>
    <mergeCell ref="B6"/>
    <mergeCell ref="B36:F36"/>
    <mergeCell ref="H4:I4"/>
    <mergeCell ref="H5:H6"/>
    <mergeCell ref="H36:I36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3"/>
  <sheetViews>
    <sheetView tabSelected="1" workbookViewId="0">
      <selection activeCell="E17" sqref="E17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x14ac:dyDescent="0.25">
      <c r="B2" t="s">
        <v>65</v>
      </c>
    </row>
    <row r="4" spans="2:6" x14ac:dyDescent="0.25">
      <c r="C4" s="74" t="s">
        <v>10</v>
      </c>
      <c r="D4" s="74"/>
      <c r="E4" s="74"/>
    </row>
    <row r="5" spans="2:6" ht="15.75" thickBot="1" x14ac:dyDescent="0.3">
      <c r="C5" s="65" t="s">
        <v>60</v>
      </c>
      <c r="D5" s="65"/>
      <c r="E5" s="65"/>
      <c r="F5" s="3"/>
    </row>
    <row r="6" spans="2:6" ht="15.75" thickTop="1" x14ac:dyDescent="0.25">
      <c r="C6" s="75" t="s">
        <v>11</v>
      </c>
      <c r="D6" s="26" t="s">
        <v>12</v>
      </c>
      <c r="E6" s="27">
        <v>5793.324837000001</v>
      </c>
      <c r="F6" s="3"/>
    </row>
    <row r="7" spans="2:6" x14ac:dyDescent="0.25">
      <c r="C7" s="71"/>
      <c r="D7" s="28" t="s">
        <v>13</v>
      </c>
      <c r="E7" s="29">
        <v>0</v>
      </c>
      <c r="F7" s="3"/>
    </row>
    <row r="8" spans="2:6" x14ac:dyDescent="0.25">
      <c r="C8" s="71" t="s">
        <v>1</v>
      </c>
      <c r="D8" s="72"/>
      <c r="E8" s="30">
        <v>0.28113447106464573</v>
      </c>
      <c r="F8" s="3"/>
    </row>
    <row r="9" spans="2:6" x14ac:dyDescent="0.25">
      <c r="C9" s="71" t="s">
        <v>14</v>
      </c>
      <c r="D9" s="72"/>
      <c r="E9" s="30">
        <v>0.33985483521488263</v>
      </c>
      <c r="F9" s="3"/>
    </row>
    <row r="10" spans="2:6" ht="15" customHeight="1" x14ac:dyDescent="0.25">
      <c r="C10" s="71" t="s">
        <v>15</v>
      </c>
      <c r="D10" s="72"/>
      <c r="E10" s="31">
        <v>0.9010523205081914</v>
      </c>
      <c r="F10" s="3"/>
    </row>
    <row r="11" spans="2:6" x14ac:dyDescent="0.25">
      <c r="C11" s="71" t="s">
        <v>16</v>
      </c>
      <c r="D11" s="72"/>
      <c r="E11" s="32">
        <v>-2.4335591779042689</v>
      </c>
      <c r="F11" s="3"/>
    </row>
    <row r="12" spans="2:6" x14ac:dyDescent="0.25">
      <c r="C12" s="71" t="s">
        <v>17</v>
      </c>
      <c r="D12" s="72"/>
      <c r="E12" s="32">
        <v>1.7997345522038797</v>
      </c>
      <c r="F12" s="3"/>
    </row>
    <row r="13" spans="2:6" x14ac:dyDescent="0.25">
      <c r="C13" s="71" t="s">
        <v>18</v>
      </c>
      <c r="D13" s="33" t="s">
        <v>19</v>
      </c>
      <c r="E13" s="30">
        <v>-0.43654612043287827</v>
      </c>
      <c r="F13" s="3"/>
    </row>
    <row r="14" spans="2:6" x14ac:dyDescent="0.25">
      <c r="C14" s="71"/>
      <c r="D14" s="33" t="s">
        <v>20</v>
      </c>
      <c r="E14" s="30">
        <v>7.696102325379206E-2</v>
      </c>
      <c r="F14" s="3"/>
    </row>
    <row r="15" spans="2:6" x14ac:dyDescent="0.25">
      <c r="C15" s="71"/>
      <c r="D15" s="33" t="s">
        <v>21</v>
      </c>
      <c r="E15" s="30">
        <v>0.63780829571599995</v>
      </c>
      <c r="F15" s="3"/>
    </row>
    <row r="16" spans="2:6" ht="15.75" thickBot="1" x14ac:dyDescent="0.3">
      <c r="C16" s="73"/>
      <c r="D16" s="34" t="s">
        <v>22</v>
      </c>
      <c r="E16" s="35">
        <v>1.1690189538302576</v>
      </c>
      <c r="F16" s="3"/>
    </row>
    <row r="26" spans="1:10" x14ac:dyDescent="0.25">
      <c r="A26" s="3"/>
      <c r="B26" s="74" t="s">
        <v>23</v>
      </c>
      <c r="C26" s="74"/>
      <c r="D26" s="74"/>
      <c r="E26" s="74"/>
      <c r="F26" s="74"/>
      <c r="G26" s="74"/>
      <c r="H26" s="74"/>
      <c r="I26" s="4"/>
      <c r="J26" s="3"/>
    </row>
    <row r="27" spans="1:10" ht="15.75" customHeight="1" thickBot="1" x14ac:dyDescent="0.3">
      <c r="A27" s="3"/>
      <c r="B27" s="65" t="s">
        <v>1</v>
      </c>
      <c r="C27" s="65"/>
      <c r="D27" s="65"/>
      <c r="E27" s="65"/>
      <c r="F27" s="65"/>
      <c r="G27" s="65"/>
      <c r="H27" s="65"/>
      <c r="I27" s="4"/>
      <c r="J27" s="3"/>
    </row>
    <row r="28" spans="1:10" ht="15.75" customHeight="1" thickTop="1" x14ac:dyDescent="0.25">
      <c r="A28" s="3"/>
      <c r="B28" s="66"/>
      <c r="C28" s="68" t="s">
        <v>25</v>
      </c>
      <c r="D28" s="69"/>
      <c r="E28" s="69"/>
      <c r="F28" s="69"/>
      <c r="G28" s="69"/>
      <c r="H28" s="70"/>
      <c r="I28" s="4"/>
      <c r="J28" s="3"/>
    </row>
    <row r="29" spans="1:10" ht="15.75" thickBot="1" x14ac:dyDescent="0.3">
      <c r="A29" s="3"/>
      <c r="B29" s="67"/>
      <c r="C29" s="5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7" t="s">
        <v>24</v>
      </c>
      <c r="I29" s="4"/>
      <c r="J29" s="3"/>
    </row>
    <row r="30" spans="1:10" ht="24.75" thickTop="1" x14ac:dyDescent="0.25">
      <c r="A30" s="3"/>
      <c r="B30" s="8" t="s">
        <v>26</v>
      </c>
      <c r="C30" s="9">
        <v>0.58600867318837591</v>
      </c>
      <c r="D30" s="10">
        <v>0.98271249826752816</v>
      </c>
      <c r="E30" s="10">
        <v>0.99631057554056945</v>
      </c>
      <c r="F30" s="10">
        <v>0.98787727991269891</v>
      </c>
      <c r="G30" s="11">
        <v>1</v>
      </c>
      <c r="H30" s="12">
        <v>0.91129382928471903</v>
      </c>
      <c r="I30" s="4"/>
      <c r="J30" s="3"/>
    </row>
    <row r="31" spans="1:10" x14ac:dyDescent="0.25">
      <c r="A31" s="3"/>
      <c r="B31" s="13" t="s">
        <v>27</v>
      </c>
      <c r="C31" s="14">
        <v>0.47395387007244433</v>
      </c>
      <c r="D31" s="15">
        <v>0.61100782031425571</v>
      </c>
      <c r="E31" s="15">
        <v>0.7809754281296355</v>
      </c>
      <c r="F31" s="15">
        <v>0.84848299564759033</v>
      </c>
      <c r="G31" s="15">
        <v>0.9727381757283291</v>
      </c>
      <c r="H31" s="16">
        <v>0.7379232860717283</v>
      </c>
      <c r="I31" s="4"/>
      <c r="J31" s="3"/>
    </row>
    <row r="32" spans="1:10" ht="24" x14ac:dyDescent="0.25">
      <c r="A32" s="3"/>
      <c r="B32" s="13" t="s">
        <v>28</v>
      </c>
      <c r="C32" s="14">
        <v>0.38116976568963834</v>
      </c>
      <c r="D32" s="15">
        <v>0.80431507631873977</v>
      </c>
      <c r="E32" s="15">
        <v>0.87925010681835225</v>
      </c>
      <c r="F32" s="15">
        <v>0.96163856710286477</v>
      </c>
      <c r="G32" s="15">
        <v>0.99500790097915048</v>
      </c>
      <c r="H32" s="16">
        <v>0.80510358632251555</v>
      </c>
      <c r="I32" s="4"/>
      <c r="J32" s="3"/>
    </row>
    <row r="33" spans="1:10" ht="36" x14ac:dyDescent="0.25">
      <c r="A33" s="3"/>
      <c r="B33" s="13" t="s">
        <v>29</v>
      </c>
      <c r="C33" s="14">
        <v>5.1144244905074528E-2</v>
      </c>
      <c r="D33" s="15">
        <v>0.50030834111286482</v>
      </c>
      <c r="E33" s="15">
        <v>0.80336146807156017</v>
      </c>
      <c r="F33" s="15">
        <v>0.94605683723833889</v>
      </c>
      <c r="G33" s="15">
        <v>0.99424133141466453</v>
      </c>
      <c r="H33" s="16">
        <v>0.66022153903261227</v>
      </c>
      <c r="I33" s="4"/>
      <c r="J33" s="3"/>
    </row>
    <row r="34" spans="1:10" ht="24" x14ac:dyDescent="0.25">
      <c r="A34" s="3"/>
      <c r="B34" s="13" t="s">
        <v>30</v>
      </c>
      <c r="C34" s="14">
        <v>4.1687426772140893E-2</v>
      </c>
      <c r="D34" s="15">
        <v>3.9301562923745835E-2</v>
      </c>
      <c r="E34" s="15">
        <v>7.9469620341226788E-2</v>
      </c>
      <c r="F34" s="15">
        <v>3.7595033153479361E-2</v>
      </c>
      <c r="G34" s="15">
        <v>7.0660009197323806E-2</v>
      </c>
      <c r="H34" s="16">
        <v>5.3815475529496934E-2</v>
      </c>
      <c r="I34" s="4"/>
      <c r="J34" s="3"/>
    </row>
    <row r="35" spans="1:10" ht="36" x14ac:dyDescent="0.25">
      <c r="A35" s="3"/>
      <c r="B35" s="13" t="s">
        <v>31</v>
      </c>
      <c r="C35" s="14">
        <v>0.17797362796484903</v>
      </c>
      <c r="D35" s="15">
        <v>0.23827226690088671</v>
      </c>
      <c r="E35" s="15">
        <v>0.27733484855531215</v>
      </c>
      <c r="F35" s="15">
        <v>0.3047039402442715</v>
      </c>
      <c r="G35" s="15">
        <v>0.20851709887561912</v>
      </c>
      <c r="H35" s="16">
        <v>0.24150113645698895</v>
      </c>
      <c r="I35" s="4"/>
      <c r="J35" s="3"/>
    </row>
    <row r="36" spans="1:10" x14ac:dyDescent="0.25">
      <c r="A36" s="3"/>
      <c r="B36" s="13" t="s">
        <v>32</v>
      </c>
      <c r="C36" s="14">
        <v>7.5109486570567076E-3</v>
      </c>
      <c r="D36" s="15">
        <v>3.9277422240228302E-2</v>
      </c>
      <c r="E36" s="15">
        <v>7.9787971828732623E-2</v>
      </c>
      <c r="F36" s="15">
        <v>0.14284105355338048</v>
      </c>
      <c r="G36" s="15">
        <v>0.65396111070842122</v>
      </c>
      <c r="H36" s="16">
        <v>0.18485061050962084</v>
      </c>
      <c r="I36" s="4"/>
      <c r="J36" s="3"/>
    </row>
    <row r="37" spans="1:10" ht="24" x14ac:dyDescent="0.25">
      <c r="A37" s="3"/>
      <c r="B37" s="13" t="s">
        <v>33</v>
      </c>
      <c r="C37" s="14">
        <v>1.0507447917660692E-2</v>
      </c>
      <c r="D37" s="15">
        <v>4.1764866925378626E-2</v>
      </c>
      <c r="E37" s="15">
        <v>0.17447449249404712</v>
      </c>
      <c r="F37" s="15">
        <v>0.56343302693491848</v>
      </c>
      <c r="G37" s="15">
        <v>0.95258637804091817</v>
      </c>
      <c r="H37" s="16">
        <v>0.34875522534073283</v>
      </c>
      <c r="I37" s="4"/>
      <c r="J37" s="3"/>
    </row>
    <row r="38" spans="1:10" ht="72" x14ac:dyDescent="0.25">
      <c r="A38" s="3"/>
      <c r="B38" s="13" t="s">
        <v>34</v>
      </c>
      <c r="C38" s="17">
        <v>0</v>
      </c>
      <c r="D38" s="15">
        <v>5.1055252602314298E-3</v>
      </c>
      <c r="E38" s="15">
        <v>4.0801578765782814E-3</v>
      </c>
      <c r="F38" s="15">
        <v>7.1316961791800691E-3</v>
      </c>
      <c r="G38" s="15">
        <v>4.5948108080518323E-2</v>
      </c>
      <c r="H38" s="16">
        <v>1.246539681993669E-2</v>
      </c>
      <c r="I38" s="4"/>
      <c r="J38" s="3"/>
    </row>
    <row r="39" spans="1:10" ht="72" x14ac:dyDescent="0.25">
      <c r="A39" s="3"/>
      <c r="B39" s="13" t="s">
        <v>35</v>
      </c>
      <c r="C39" s="14">
        <v>3.8179276778731293E-2</v>
      </c>
      <c r="D39" s="15">
        <v>7.108820106645296E-3</v>
      </c>
      <c r="E39" s="18">
        <v>0</v>
      </c>
      <c r="F39" s="18">
        <v>0</v>
      </c>
      <c r="G39" s="18">
        <v>0</v>
      </c>
      <c r="H39" s="16">
        <v>8.9931352834306932E-3</v>
      </c>
      <c r="I39" s="4"/>
      <c r="J39" s="3"/>
    </row>
    <row r="40" spans="1:10" ht="48" x14ac:dyDescent="0.25">
      <c r="A40" s="3"/>
      <c r="B40" s="13" t="s">
        <v>36</v>
      </c>
      <c r="C40" s="14">
        <v>3.226527355421948E-2</v>
      </c>
      <c r="D40" s="15">
        <v>9.7420717099779744E-2</v>
      </c>
      <c r="E40" s="15">
        <v>0.22853279789206074</v>
      </c>
      <c r="F40" s="15">
        <v>0.25658654617085064</v>
      </c>
      <c r="G40" s="15">
        <v>0.11253663806256735</v>
      </c>
      <c r="H40" s="16">
        <v>0.1457479666265778</v>
      </c>
      <c r="I40" s="4"/>
      <c r="J40" s="3"/>
    </row>
    <row r="41" spans="1:10" ht="72" x14ac:dyDescent="0.25">
      <c r="A41" s="3"/>
      <c r="B41" s="13" t="s">
        <v>37</v>
      </c>
      <c r="C41" s="14">
        <v>0.44340387383372259</v>
      </c>
      <c r="D41" s="15">
        <v>0.56220476745328063</v>
      </c>
      <c r="E41" s="15">
        <v>0.23185338521230772</v>
      </c>
      <c r="F41" s="15">
        <v>4.1228140359953536E-2</v>
      </c>
      <c r="G41" s="15">
        <v>7.8047890578588162E-3</v>
      </c>
      <c r="H41" s="16">
        <v>0.25705900616668598</v>
      </c>
      <c r="I41" s="4"/>
      <c r="J41" s="3"/>
    </row>
    <row r="42" spans="1:10" ht="48" x14ac:dyDescent="0.25">
      <c r="A42" s="3"/>
      <c r="B42" s="13" t="s">
        <v>38</v>
      </c>
      <c r="C42" s="14">
        <v>9.310708524100432E-2</v>
      </c>
      <c r="D42" s="15">
        <v>4.7286657774037899E-2</v>
      </c>
      <c r="E42" s="15">
        <v>5.0481442829145027E-3</v>
      </c>
      <c r="F42" s="15">
        <v>6.9272241392025567E-3</v>
      </c>
      <c r="G42" s="18">
        <v>0</v>
      </c>
      <c r="H42" s="16">
        <v>3.0329625032900591E-2</v>
      </c>
      <c r="I42" s="4"/>
      <c r="J42" s="3"/>
    </row>
    <row r="43" spans="1:10" ht="72" x14ac:dyDescent="0.25">
      <c r="A43" s="3"/>
      <c r="B43" s="13" t="s">
        <v>39</v>
      </c>
      <c r="C43" s="14">
        <v>0.18551220530005619</v>
      </c>
      <c r="D43" s="15">
        <v>2.152355377715778E-2</v>
      </c>
      <c r="E43" s="18">
        <v>0</v>
      </c>
      <c r="F43" s="18">
        <v>0</v>
      </c>
      <c r="G43" s="18">
        <v>0</v>
      </c>
      <c r="H43" s="16">
        <v>4.10907500783734E-2</v>
      </c>
      <c r="I43" s="4"/>
      <c r="J43" s="3"/>
    </row>
    <row r="44" spans="1:10" ht="48" x14ac:dyDescent="0.25">
      <c r="A44" s="3"/>
      <c r="B44" s="13" t="s">
        <v>40</v>
      </c>
      <c r="C44" s="14">
        <v>1.2861748220555091E-2</v>
      </c>
      <c r="D44" s="15">
        <v>3.4647949638320512E-2</v>
      </c>
      <c r="E44" s="15">
        <v>1.2572035940049017E-2</v>
      </c>
      <c r="F44" s="15">
        <v>3.1199751325713877E-2</v>
      </c>
      <c r="G44" s="15">
        <v>1.7277380442276006E-2</v>
      </c>
      <c r="H44" s="16">
        <v>2.1709149329373251E-2</v>
      </c>
      <c r="I44" s="4"/>
      <c r="J44" s="3"/>
    </row>
    <row r="45" spans="1:10" ht="24" x14ac:dyDescent="0.25">
      <c r="A45" s="3"/>
      <c r="B45" s="13" t="s">
        <v>41</v>
      </c>
      <c r="C45" s="14">
        <v>2.8641184973468289E-2</v>
      </c>
      <c r="D45" s="15">
        <v>5.6327185997295963E-2</v>
      </c>
      <c r="E45" s="15">
        <v>0.4252347559705672</v>
      </c>
      <c r="F45" s="15">
        <v>0.93768689779818326</v>
      </c>
      <c r="G45" s="15">
        <v>0.99658896698394761</v>
      </c>
      <c r="H45" s="16">
        <v>0.4893606546785797</v>
      </c>
      <c r="I45" s="4"/>
      <c r="J45" s="3"/>
    </row>
    <row r="46" spans="1:10" ht="24" x14ac:dyDescent="0.25">
      <c r="A46" s="3"/>
      <c r="B46" s="13" t="s">
        <v>42</v>
      </c>
      <c r="C46" s="14">
        <v>0.55903328377362893</v>
      </c>
      <c r="D46" s="15">
        <v>0.75127189308235065</v>
      </c>
      <c r="E46" s="15">
        <v>0.4930951529740053</v>
      </c>
      <c r="F46" s="15">
        <v>3.4492550970096167E-2</v>
      </c>
      <c r="G46" s="15">
        <v>3.4110330160522927E-3</v>
      </c>
      <c r="H46" s="16">
        <v>0.36833182516742768</v>
      </c>
      <c r="I46" s="4"/>
      <c r="J46" s="3"/>
    </row>
    <row r="47" spans="1:10" ht="24" x14ac:dyDescent="0.25">
      <c r="A47" s="3"/>
      <c r="B47" s="13" t="s">
        <v>43</v>
      </c>
      <c r="C47" s="14">
        <v>8.182701463737338E-2</v>
      </c>
      <c r="D47" s="15">
        <v>7.4452454100560006E-2</v>
      </c>
      <c r="E47" s="15">
        <v>6.6999707149686352E-2</v>
      </c>
      <c r="F47" s="15">
        <v>2.7820551231720198E-2</v>
      </c>
      <c r="G47" s="18">
        <v>0</v>
      </c>
      <c r="H47" s="16">
        <v>5.0202842785975851E-2</v>
      </c>
      <c r="I47" s="4"/>
      <c r="J47" s="3"/>
    </row>
    <row r="48" spans="1:10" ht="36" x14ac:dyDescent="0.25">
      <c r="A48" s="3"/>
      <c r="B48" s="13" t="s">
        <v>44</v>
      </c>
      <c r="C48" s="14">
        <v>0.33049851661553015</v>
      </c>
      <c r="D48" s="15">
        <v>0.11437010443959325</v>
      </c>
      <c r="E48" s="15">
        <v>1.4670383905740899E-2</v>
      </c>
      <c r="F48" s="18">
        <v>0</v>
      </c>
      <c r="G48" s="18">
        <v>0</v>
      </c>
      <c r="H48" s="16">
        <v>9.1388159631346527E-2</v>
      </c>
      <c r="I48" s="4"/>
      <c r="J48" s="3"/>
    </row>
    <row r="49" spans="1:10" ht="60" x14ac:dyDescent="0.25">
      <c r="A49" s="3"/>
      <c r="B49" s="13" t="s">
        <v>45</v>
      </c>
      <c r="C49" s="14">
        <v>0.25323799097151395</v>
      </c>
      <c r="D49" s="15">
        <v>1.627959802406867E-2</v>
      </c>
      <c r="E49" s="15">
        <v>9.3838947534098747E-3</v>
      </c>
      <c r="F49" s="18">
        <v>0</v>
      </c>
      <c r="G49" s="18">
        <v>0</v>
      </c>
      <c r="H49" s="16">
        <v>5.5361975035752763E-2</v>
      </c>
      <c r="I49" s="4"/>
      <c r="J49" s="3"/>
    </row>
    <row r="50" spans="1:10" ht="48" x14ac:dyDescent="0.25">
      <c r="A50" s="3"/>
      <c r="B50" s="13" t="s">
        <v>46</v>
      </c>
      <c r="C50" s="14">
        <v>0.74576780147075017</v>
      </c>
      <c r="D50" s="15">
        <v>0.96960811131241897</v>
      </c>
      <c r="E50" s="15">
        <v>0.94196638495999252</v>
      </c>
      <c r="F50" s="15">
        <v>0.73801839172386907</v>
      </c>
      <c r="G50" s="15">
        <v>0.14684655904332386</v>
      </c>
      <c r="H50" s="16">
        <v>0.70875633949886852</v>
      </c>
      <c r="I50" s="4"/>
      <c r="J50" s="3"/>
    </row>
    <row r="51" spans="1:10" ht="48" x14ac:dyDescent="0.25">
      <c r="A51" s="3"/>
      <c r="B51" s="13" t="s">
        <v>47</v>
      </c>
      <c r="C51" s="14">
        <v>9.9420755773571459E-4</v>
      </c>
      <c r="D51" s="15">
        <v>1.411229066351203E-2</v>
      </c>
      <c r="E51" s="15">
        <v>4.7102181422594855E-2</v>
      </c>
      <c r="F51" s="15">
        <v>0.25116695984116721</v>
      </c>
      <c r="G51" s="15">
        <v>0.85315344095667622</v>
      </c>
      <c r="H51" s="16">
        <v>0.23341116699753905</v>
      </c>
      <c r="I51" s="4"/>
      <c r="J51" s="3"/>
    </row>
    <row r="52" spans="1:10" ht="48" x14ac:dyDescent="0.25">
      <c r="A52" s="3"/>
      <c r="B52" s="13" t="s">
        <v>48</v>
      </c>
      <c r="C52" s="14">
        <v>0.45239621327318352</v>
      </c>
      <c r="D52" s="15">
        <v>1.9202468090242997E-2</v>
      </c>
      <c r="E52" s="15">
        <v>1.2787747983004289E-3</v>
      </c>
      <c r="F52" s="18">
        <v>0</v>
      </c>
      <c r="G52" s="18">
        <v>0</v>
      </c>
      <c r="H52" s="16">
        <v>9.379831466198188E-2</v>
      </c>
      <c r="I52" s="4"/>
      <c r="J52" s="3"/>
    </row>
    <row r="53" spans="1:10" ht="48" x14ac:dyDescent="0.25">
      <c r="A53" s="3"/>
      <c r="B53" s="13" t="s">
        <v>49</v>
      </c>
      <c r="C53" s="14">
        <v>9.8428051752220219E-2</v>
      </c>
      <c r="D53" s="18">
        <v>0</v>
      </c>
      <c r="E53" s="15">
        <v>2.0564993503026346E-2</v>
      </c>
      <c r="F53" s="18">
        <v>0</v>
      </c>
      <c r="G53" s="18">
        <v>0</v>
      </c>
      <c r="H53" s="16">
        <v>2.3664602427333172E-2</v>
      </c>
      <c r="I53" s="4"/>
      <c r="J53" s="3"/>
    </row>
    <row r="54" spans="1:10" ht="84" x14ac:dyDescent="0.25">
      <c r="A54" s="3"/>
      <c r="B54" s="13" t="s">
        <v>50</v>
      </c>
      <c r="C54" s="14">
        <v>0.38149336641923598</v>
      </c>
      <c r="D54" s="15">
        <v>0.95960469963488992</v>
      </c>
      <c r="E54" s="15">
        <v>0.96572883215481153</v>
      </c>
      <c r="F54" s="18">
        <v>1</v>
      </c>
      <c r="G54" s="18">
        <v>1</v>
      </c>
      <c r="H54" s="16">
        <v>0.86236675131565799</v>
      </c>
      <c r="I54" s="4"/>
      <c r="J54" s="3"/>
    </row>
    <row r="55" spans="1:10" ht="48" x14ac:dyDescent="0.25">
      <c r="A55" s="3"/>
      <c r="B55" s="13" t="s">
        <v>51</v>
      </c>
      <c r="C55" s="14">
        <v>6.7682368555360056E-2</v>
      </c>
      <c r="D55" s="15">
        <v>2.1192832274866999E-2</v>
      </c>
      <c r="E55" s="15">
        <v>1.2427399543861416E-2</v>
      </c>
      <c r="F55" s="18">
        <v>0</v>
      </c>
      <c r="G55" s="18">
        <v>0</v>
      </c>
      <c r="H55" s="16">
        <v>2.0170331595027739E-2</v>
      </c>
      <c r="I55" s="4"/>
      <c r="J55" s="3"/>
    </row>
    <row r="56" spans="1:10" ht="36" x14ac:dyDescent="0.25">
      <c r="A56" s="3"/>
      <c r="B56" s="13" t="s">
        <v>52</v>
      </c>
      <c r="C56" s="14">
        <v>0.198535525786665</v>
      </c>
      <c r="D56" s="15">
        <v>0.10737880422160313</v>
      </c>
      <c r="E56" s="15">
        <v>0.14418313057296667</v>
      </c>
      <c r="F56" s="15">
        <v>5.5743100195222023E-2</v>
      </c>
      <c r="G56" s="15">
        <v>3.2361054818542006E-3</v>
      </c>
      <c r="H56" s="16">
        <v>0.10172942094253216</v>
      </c>
      <c r="I56" s="4"/>
      <c r="J56" s="3"/>
    </row>
    <row r="57" spans="1:10" ht="36" x14ac:dyDescent="0.25">
      <c r="A57" s="3"/>
      <c r="B57" s="13" t="s">
        <v>53</v>
      </c>
      <c r="C57" s="14">
        <v>3.4314288063777433E-2</v>
      </c>
      <c r="D57" s="15">
        <v>0.12953755003582068</v>
      </c>
      <c r="E57" s="15">
        <v>0.37781050609970113</v>
      </c>
      <c r="F57" s="15">
        <v>0.60831523780905783</v>
      </c>
      <c r="G57" s="15">
        <v>0.85914508695544378</v>
      </c>
      <c r="H57" s="16">
        <v>0.40233408182355651</v>
      </c>
      <c r="I57" s="4"/>
      <c r="J57" s="3"/>
    </row>
    <row r="58" spans="1:10" ht="48" x14ac:dyDescent="0.25">
      <c r="A58" s="3"/>
      <c r="B58" s="21" t="s">
        <v>54</v>
      </c>
      <c r="C58" s="22">
        <v>6.132961478285185E-2</v>
      </c>
      <c r="D58" s="23">
        <v>1.9477809292175973E-2</v>
      </c>
      <c r="E58" s="24">
        <v>0</v>
      </c>
      <c r="F58" s="24">
        <v>0</v>
      </c>
      <c r="G58" s="24">
        <v>0</v>
      </c>
      <c r="H58" s="25">
        <v>1.6059803759973432E-2</v>
      </c>
      <c r="I58" s="4"/>
      <c r="J58" s="3"/>
    </row>
    <row r="59" spans="1:10" s="3" customFormat="1" x14ac:dyDescent="0.25">
      <c r="B59" s="19"/>
      <c r="C59" s="4"/>
      <c r="D59" s="4"/>
      <c r="E59" s="4"/>
      <c r="F59" s="4"/>
      <c r="G59" s="4"/>
      <c r="H59" s="4"/>
      <c r="I59" s="4"/>
    </row>
    <row r="60" spans="1:10" s="3" customFormat="1" x14ac:dyDescent="0.25">
      <c r="B60" s="19"/>
      <c r="C60" s="4"/>
      <c r="D60" s="4"/>
      <c r="E60" s="4"/>
      <c r="F60" s="4"/>
      <c r="G60" s="4"/>
      <c r="H60" s="4"/>
      <c r="I60" s="4"/>
    </row>
    <row r="61" spans="1:10" s="3" customFormat="1" x14ac:dyDescent="0.25">
      <c r="B61" s="19"/>
      <c r="C61" s="4"/>
      <c r="D61" s="4"/>
      <c r="E61" s="4"/>
      <c r="F61" s="4"/>
      <c r="G61" s="4"/>
      <c r="H61" s="4"/>
      <c r="I61" s="4"/>
    </row>
    <row r="62" spans="1:10" s="3" customFormat="1" x14ac:dyDescent="0.25">
      <c r="B62" s="19"/>
      <c r="C62" s="4"/>
      <c r="D62" s="4"/>
      <c r="E62" s="4"/>
      <c r="F62" s="4"/>
      <c r="G62" s="4"/>
      <c r="H62" s="4"/>
      <c r="I62" s="4"/>
    </row>
    <row r="63" spans="1:10" s="3" customFormat="1" x14ac:dyDescent="0.25">
      <c r="B63" s="19"/>
      <c r="C63" s="4"/>
      <c r="D63" s="4"/>
      <c r="E63" s="4"/>
      <c r="F63" s="4"/>
      <c r="G63" s="4"/>
      <c r="H63" s="4"/>
      <c r="I63" s="4"/>
    </row>
    <row r="64" spans="1:10" s="3" customFormat="1" x14ac:dyDescent="0.25">
      <c r="B64" s="19"/>
      <c r="C64" s="4"/>
      <c r="D64" s="4"/>
      <c r="E64" s="4"/>
      <c r="F64" s="4"/>
      <c r="G64" s="4"/>
      <c r="H64" s="4"/>
      <c r="I64" s="4"/>
    </row>
    <row r="65" spans="2:9" s="3" customFormat="1" x14ac:dyDescent="0.25">
      <c r="B65" s="19"/>
      <c r="C65" s="20"/>
      <c r="D65" s="20"/>
      <c r="E65" s="20"/>
      <c r="F65" s="20"/>
      <c r="G65" s="20"/>
      <c r="H65" s="20"/>
      <c r="I65" s="4"/>
    </row>
    <row r="66" spans="2:9" s="3" customFormat="1" x14ac:dyDescent="0.25">
      <c r="B66" s="19"/>
      <c r="C66" s="20"/>
      <c r="D66" s="20"/>
      <c r="E66" s="20"/>
      <c r="F66" s="20"/>
      <c r="G66" s="20"/>
      <c r="H66" s="20"/>
      <c r="I66" s="4"/>
    </row>
    <row r="67" spans="2:9" s="3" customFormat="1" x14ac:dyDescent="0.25">
      <c r="B67" s="19"/>
      <c r="C67" s="20"/>
      <c r="D67" s="20"/>
      <c r="E67" s="20"/>
      <c r="F67" s="20"/>
      <c r="G67" s="20"/>
      <c r="H67" s="20"/>
      <c r="I67" s="4"/>
    </row>
    <row r="68" spans="2:9" s="3" customFormat="1" x14ac:dyDescent="0.25">
      <c r="B68" s="19"/>
      <c r="C68" s="20"/>
      <c r="D68" s="20"/>
      <c r="E68" s="20"/>
      <c r="F68" s="20"/>
      <c r="G68" s="20"/>
      <c r="H68" s="20"/>
      <c r="I68" s="4"/>
    </row>
    <row r="69" spans="2:9" s="3" customFormat="1" x14ac:dyDescent="0.25">
      <c r="B69" s="19"/>
      <c r="C69" s="20"/>
      <c r="D69" s="20"/>
      <c r="E69" s="20"/>
      <c r="F69" s="20"/>
      <c r="G69" s="20"/>
      <c r="H69" s="20"/>
      <c r="I69" s="4"/>
    </row>
    <row r="70" spans="2:9" s="3" customFormat="1" x14ac:dyDescent="0.25">
      <c r="B70" s="19"/>
      <c r="C70" s="20"/>
      <c r="D70" s="20"/>
      <c r="E70" s="20"/>
      <c r="F70" s="20"/>
      <c r="G70" s="20"/>
      <c r="H70" s="20"/>
      <c r="I70" s="4"/>
    </row>
    <row r="71" spans="2:9" s="3" customFormat="1" x14ac:dyDescent="0.25">
      <c r="B71" s="19"/>
      <c r="C71" s="20"/>
      <c r="D71" s="20"/>
      <c r="E71" s="20"/>
      <c r="F71" s="20"/>
      <c r="G71" s="20"/>
      <c r="H71" s="20"/>
      <c r="I71" s="4"/>
    </row>
    <row r="72" spans="2:9" s="3" customFormat="1" x14ac:dyDescent="0.25">
      <c r="B72" s="19"/>
      <c r="C72" s="20"/>
      <c r="D72" s="20"/>
      <c r="E72" s="20"/>
      <c r="F72" s="20"/>
      <c r="G72" s="20"/>
      <c r="H72" s="20"/>
      <c r="I72" s="4"/>
    </row>
    <row r="73" spans="2:9" s="3" customFormat="1" x14ac:dyDescent="0.25">
      <c r="B73" s="19"/>
      <c r="C73" s="20"/>
      <c r="D73" s="20"/>
      <c r="E73" s="20"/>
      <c r="F73" s="20"/>
      <c r="G73" s="20"/>
      <c r="H73" s="20"/>
      <c r="I73" s="4"/>
    </row>
    <row r="74" spans="2:9" s="3" customFormat="1" x14ac:dyDescent="0.25">
      <c r="B74" s="19"/>
      <c r="C74" s="20"/>
      <c r="D74" s="20"/>
      <c r="E74" s="20"/>
      <c r="F74" s="20"/>
      <c r="G74" s="20"/>
      <c r="H74" s="20"/>
      <c r="I74" s="4"/>
    </row>
    <row r="75" spans="2:9" s="3" customFormat="1" x14ac:dyDescent="0.25">
      <c r="B75" s="19"/>
      <c r="C75" s="20"/>
      <c r="D75" s="20"/>
      <c r="E75" s="20"/>
      <c r="F75" s="20"/>
      <c r="G75" s="20"/>
      <c r="H75" s="20"/>
      <c r="I75" s="4"/>
    </row>
    <row r="76" spans="2:9" s="3" customFormat="1" x14ac:dyDescent="0.25">
      <c r="B76" s="19"/>
      <c r="C76" s="20"/>
      <c r="D76" s="20"/>
      <c r="E76" s="20"/>
      <c r="F76" s="20"/>
      <c r="G76" s="20"/>
      <c r="H76" s="20"/>
      <c r="I76" s="4"/>
    </row>
    <row r="77" spans="2:9" s="3" customFormat="1" x14ac:dyDescent="0.25">
      <c r="B77" s="19"/>
      <c r="C77" s="20"/>
      <c r="D77" s="20"/>
      <c r="E77" s="20"/>
      <c r="F77" s="20"/>
      <c r="G77" s="20"/>
      <c r="H77" s="20"/>
      <c r="I77" s="4"/>
    </row>
    <row r="78" spans="2:9" s="3" customFormat="1" x14ac:dyDescent="0.25">
      <c r="B78" s="19"/>
      <c r="C78" s="20"/>
      <c r="D78" s="20"/>
      <c r="E78" s="20"/>
      <c r="F78" s="20"/>
      <c r="G78" s="20"/>
      <c r="H78" s="20"/>
      <c r="I78" s="4"/>
    </row>
    <row r="79" spans="2:9" s="3" customFormat="1" x14ac:dyDescent="0.25">
      <c r="B79" s="19"/>
      <c r="C79" s="20"/>
      <c r="D79" s="20"/>
      <c r="E79" s="20"/>
      <c r="F79" s="20"/>
      <c r="G79" s="20"/>
      <c r="H79" s="20"/>
      <c r="I79" s="4"/>
    </row>
    <row r="80" spans="2:9" s="3" customFormat="1" x14ac:dyDescent="0.25">
      <c r="B80" s="19"/>
      <c r="C80" s="20"/>
      <c r="D80" s="20"/>
      <c r="E80" s="20"/>
      <c r="F80" s="20"/>
      <c r="G80" s="20"/>
      <c r="H80" s="20"/>
      <c r="I80" s="4"/>
    </row>
    <row r="81" spans="2:9" s="3" customFormat="1" x14ac:dyDescent="0.25">
      <c r="B81" s="19"/>
      <c r="C81" s="20"/>
      <c r="D81" s="20"/>
      <c r="E81" s="20"/>
      <c r="F81" s="20"/>
      <c r="G81" s="20"/>
      <c r="H81" s="20"/>
      <c r="I81" s="4"/>
    </row>
    <row r="82" spans="2:9" s="3" customFormat="1" x14ac:dyDescent="0.25">
      <c r="B82" s="19"/>
      <c r="C82" s="20"/>
      <c r="D82" s="20"/>
      <c r="E82" s="20"/>
      <c r="F82" s="20"/>
      <c r="G82" s="20"/>
      <c r="H82" s="20"/>
      <c r="I82" s="4"/>
    </row>
    <row r="83" spans="2:9" s="3" customFormat="1" x14ac:dyDescent="0.25">
      <c r="B83" s="19"/>
      <c r="C83" s="20"/>
      <c r="D83" s="20"/>
      <c r="E83" s="20"/>
      <c r="F83" s="20"/>
      <c r="G83" s="20"/>
      <c r="H83" s="20"/>
      <c r="I83" s="4"/>
    </row>
    <row r="84" spans="2:9" s="3" customFormat="1" x14ac:dyDescent="0.25">
      <c r="B84" s="19"/>
      <c r="C84" s="20"/>
      <c r="D84" s="20"/>
      <c r="E84" s="20"/>
      <c r="F84" s="20"/>
      <c r="G84" s="20"/>
      <c r="H84" s="20"/>
      <c r="I84" s="4"/>
    </row>
    <row r="85" spans="2:9" s="3" customFormat="1" x14ac:dyDescent="0.25">
      <c r="B85" s="19"/>
      <c r="C85" s="20"/>
      <c r="D85" s="20"/>
      <c r="E85" s="20"/>
      <c r="F85" s="20"/>
      <c r="G85" s="20"/>
      <c r="H85" s="20"/>
      <c r="I85" s="4"/>
    </row>
    <row r="86" spans="2:9" s="3" customFormat="1" x14ac:dyDescent="0.25">
      <c r="B86" s="19"/>
      <c r="C86" s="20"/>
      <c r="D86" s="20"/>
      <c r="E86" s="20"/>
      <c r="F86" s="20"/>
      <c r="G86" s="20"/>
      <c r="H86" s="20"/>
      <c r="I86" s="4"/>
    </row>
    <row r="87" spans="2:9" s="3" customFormat="1" x14ac:dyDescent="0.25">
      <c r="B87" s="19"/>
      <c r="C87" s="20"/>
      <c r="D87" s="20"/>
      <c r="E87" s="20"/>
      <c r="F87" s="20"/>
      <c r="G87" s="20"/>
      <c r="H87" s="20"/>
      <c r="I87" s="4"/>
    </row>
    <row r="88" spans="2:9" s="3" customFormat="1" x14ac:dyDescent="0.25">
      <c r="B88" s="19"/>
      <c r="C88" s="20"/>
      <c r="D88" s="20"/>
      <c r="E88" s="20"/>
      <c r="F88" s="20"/>
      <c r="G88" s="20"/>
      <c r="H88" s="20"/>
      <c r="I88" s="4"/>
    </row>
    <row r="89" spans="2:9" s="3" customFormat="1" x14ac:dyDescent="0.25">
      <c r="B89" s="19"/>
      <c r="C89" s="20"/>
      <c r="D89" s="20"/>
      <c r="E89" s="20"/>
      <c r="F89" s="20"/>
      <c r="G89" s="20"/>
      <c r="H89" s="20"/>
      <c r="I89" s="4"/>
    </row>
    <row r="90" spans="2:9" s="3" customFormat="1" x14ac:dyDescent="0.25">
      <c r="B90" s="19"/>
      <c r="C90" s="20"/>
      <c r="D90" s="20"/>
      <c r="E90" s="20"/>
      <c r="F90" s="20"/>
      <c r="G90" s="20"/>
      <c r="H90" s="20"/>
      <c r="I90" s="4"/>
    </row>
    <row r="91" spans="2:9" s="3" customFormat="1" x14ac:dyDescent="0.25">
      <c r="B91" s="19"/>
      <c r="C91" s="20"/>
      <c r="D91" s="20"/>
      <c r="E91" s="20"/>
      <c r="F91" s="20"/>
      <c r="G91" s="20"/>
      <c r="H91" s="20"/>
      <c r="I91" s="4"/>
    </row>
    <row r="92" spans="2:9" s="3" customFormat="1" x14ac:dyDescent="0.25">
      <c r="B92" s="19"/>
      <c r="C92" s="20"/>
      <c r="D92" s="20"/>
      <c r="E92" s="20"/>
      <c r="F92" s="20"/>
      <c r="G92" s="20"/>
      <c r="H92" s="20"/>
      <c r="I92" s="4"/>
    </row>
    <row r="93" spans="2:9" s="3" customFormat="1" x14ac:dyDescent="0.25">
      <c r="B93" s="19"/>
      <c r="C93" s="20"/>
      <c r="D93" s="20"/>
      <c r="E93" s="20"/>
      <c r="F93" s="20"/>
      <c r="G93" s="20"/>
      <c r="H93" s="20"/>
      <c r="I93" s="4"/>
    </row>
    <row r="94" spans="2:9" s="3" customFormat="1" x14ac:dyDescent="0.25">
      <c r="B94" s="19"/>
      <c r="C94" s="20"/>
      <c r="D94" s="20"/>
      <c r="E94" s="20"/>
      <c r="F94" s="20"/>
      <c r="G94" s="20"/>
      <c r="H94" s="20"/>
      <c r="I94" s="4"/>
    </row>
    <row r="95" spans="2:9" s="3" customFormat="1" x14ac:dyDescent="0.25">
      <c r="B95" s="19"/>
      <c r="C95" s="20"/>
      <c r="D95" s="20"/>
      <c r="E95" s="20"/>
      <c r="F95" s="20"/>
      <c r="G95" s="20"/>
      <c r="H95" s="20"/>
      <c r="I95" s="4"/>
    </row>
    <row r="96" spans="2:9" s="3" customFormat="1" x14ac:dyDescent="0.25">
      <c r="B96" s="19"/>
      <c r="C96" s="20"/>
      <c r="D96" s="20"/>
      <c r="E96" s="20"/>
      <c r="F96" s="20"/>
      <c r="G96" s="20"/>
      <c r="H96" s="20"/>
      <c r="I96" s="4"/>
    </row>
    <row r="97" spans="2:9" s="3" customFormat="1" x14ac:dyDescent="0.25">
      <c r="B97" s="19"/>
      <c r="C97" s="20"/>
      <c r="D97" s="20"/>
      <c r="E97" s="20"/>
      <c r="F97" s="20"/>
      <c r="G97" s="20"/>
      <c r="H97" s="20"/>
      <c r="I97" s="4"/>
    </row>
    <row r="98" spans="2:9" s="3" customFormat="1" x14ac:dyDescent="0.25">
      <c r="B98" s="19"/>
      <c r="C98" s="20"/>
      <c r="D98" s="20"/>
      <c r="E98" s="20"/>
      <c r="F98" s="20"/>
      <c r="G98" s="20"/>
      <c r="H98" s="20"/>
      <c r="I98" s="4"/>
    </row>
    <row r="99" spans="2:9" s="3" customFormat="1" x14ac:dyDescent="0.25">
      <c r="B99" s="19"/>
      <c r="C99" s="20"/>
      <c r="D99" s="20"/>
      <c r="E99" s="20"/>
      <c r="F99" s="20"/>
      <c r="G99" s="20"/>
      <c r="H99" s="20"/>
      <c r="I99" s="4"/>
    </row>
    <row r="100" spans="2:9" s="3" customFormat="1" x14ac:dyDescent="0.25">
      <c r="B100" s="19"/>
      <c r="C100" s="20"/>
      <c r="D100" s="20"/>
      <c r="E100" s="20"/>
      <c r="F100" s="20"/>
      <c r="G100" s="20"/>
      <c r="H100" s="20"/>
      <c r="I100" s="4"/>
    </row>
    <row r="101" spans="2:9" s="3" customFormat="1" x14ac:dyDescent="0.25">
      <c r="B101" s="19"/>
      <c r="C101" s="20"/>
      <c r="D101" s="20"/>
      <c r="E101" s="20"/>
      <c r="F101" s="20"/>
      <c r="G101" s="20"/>
      <c r="H101" s="20"/>
      <c r="I101" s="4"/>
    </row>
    <row r="102" spans="2:9" s="3" customFormat="1" x14ac:dyDescent="0.25">
      <c r="B102" s="19"/>
      <c r="C102" s="20"/>
      <c r="D102" s="20"/>
      <c r="E102" s="20"/>
      <c r="F102" s="20"/>
      <c r="G102" s="20"/>
      <c r="H102" s="20"/>
      <c r="I102" s="4"/>
    </row>
    <row r="103" spans="2:9" s="3" customFormat="1" x14ac:dyDescent="0.25">
      <c r="B103" s="19"/>
      <c r="C103" s="20"/>
      <c r="D103" s="20"/>
      <c r="E103" s="20"/>
      <c r="F103" s="20"/>
      <c r="G103" s="20"/>
      <c r="H103" s="20"/>
      <c r="I103" s="4"/>
    </row>
    <row r="104" spans="2:9" s="3" customFormat="1" x14ac:dyDescent="0.25">
      <c r="B104" s="19"/>
      <c r="C104" s="20"/>
      <c r="D104" s="20"/>
      <c r="E104" s="20"/>
      <c r="F104" s="20"/>
      <c r="G104" s="20"/>
      <c r="H104" s="20"/>
      <c r="I104" s="4"/>
    </row>
    <row r="105" spans="2:9" s="3" customFormat="1" x14ac:dyDescent="0.25">
      <c r="B105" s="19"/>
      <c r="C105" s="20"/>
      <c r="D105" s="20"/>
      <c r="E105" s="20"/>
      <c r="F105" s="20"/>
      <c r="G105" s="20"/>
      <c r="H105" s="20"/>
      <c r="I105" s="4"/>
    </row>
    <row r="106" spans="2:9" s="3" customFormat="1" x14ac:dyDescent="0.25">
      <c r="B106" s="19"/>
      <c r="C106" s="20"/>
      <c r="D106" s="20"/>
      <c r="E106" s="20"/>
      <c r="F106" s="20"/>
      <c r="G106" s="20"/>
      <c r="H106" s="20"/>
      <c r="I106" s="4"/>
    </row>
    <row r="107" spans="2:9" s="3" customFormat="1" x14ac:dyDescent="0.25">
      <c r="B107" s="19"/>
      <c r="C107" s="20"/>
      <c r="D107" s="20"/>
      <c r="E107" s="20"/>
      <c r="F107" s="20"/>
      <c r="G107" s="20"/>
      <c r="H107" s="20"/>
      <c r="I107" s="4"/>
    </row>
    <row r="108" spans="2:9" s="3" customFormat="1" x14ac:dyDescent="0.25">
      <c r="B108" s="19"/>
      <c r="C108" s="20"/>
      <c r="D108" s="20"/>
      <c r="E108" s="20"/>
      <c r="F108" s="20"/>
      <c r="G108" s="20"/>
      <c r="H108" s="20"/>
      <c r="I108" s="4"/>
    </row>
    <row r="109" spans="2:9" s="3" customFormat="1" x14ac:dyDescent="0.25">
      <c r="B109" s="19"/>
      <c r="C109" s="20"/>
      <c r="D109" s="20"/>
      <c r="E109" s="20"/>
      <c r="F109" s="20"/>
      <c r="G109" s="20"/>
      <c r="H109" s="20"/>
      <c r="I109" s="4"/>
    </row>
    <row r="110" spans="2:9" s="3" customFormat="1" x14ac:dyDescent="0.25">
      <c r="B110" s="19"/>
      <c r="C110" s="20"/>
      <c r="D110" s="20"/>
      <c r="E110" s="20"/>
      <c r="F110" s="20"/>
      <c r="G110" s="20"/>
      <c r="H110" s="20"/>
      <c r="I110" s="4"/>
    </row>
    <row r="111" spans="2:9" s="3" customFormat="1" x14ac:dyDescent="0.25">
      <c r="B111" s="19"/>
      <c r="C111" s="4"/>
      <c r="D111" s="4"/>
      <c r="E111" s="4"/>
      <c r="F111" s="4"/>
      <c r="G111" s="4"/>
      <c r="H111" s="4"/>
      <c r="I111" s="4"/>
    </row>
    <row r="112" spans="2:9" s="3" customFormat="1" x14ac:dyDescent="0.25">
      <c r="B112" s="19"/>
      <c r="C112" s="4"/>
      <c r="D112" s="4"/>
      <c r="E112" s="4"/>
      <c r="F112" s="4"/>
      <c r="G112" s="4"/>
      <c r="H112" s="4"/>
      <c r="I112" s="4"/>
    </row>
    <row r="113" spans="2:9" s="3" customFormat="1" x14ac:dyDescent="0.25">
      <c r="B113" s="19"/>
      <c r="C113" s="4"/>
      <c r="D113" s="4"/>
      <c r="E113" s="4"/>
      <c r="F113" s="4"/>
      <c r="G113" s="4"/>
      <c r="H113" s="4"/>
      <c r="I113" s="4"/>
    </row>
    <row r="114" spans="2:9" s="3" customFormat="1" x14ac:dyDescent="0.25">
      <c r="B114" s="19"/>
      <c r="C114" s="4"/>
      <c r="D114" s="4"/>
      <c r="E114" s="4"/>
      <c r="F114" s="4"/>
      <c r="G114" s="4"/>
      <c r="H114" s="4"/>
      <c r="I114" s="4"/>
    </row>
    <row r="115" spans="2:9" s="3" customFormat="1" x14ac:dyDescent="0.25">
      <c r="B115" s="19"/>
      <c r="C115" s="4"/>
      <c r="D115" s="4"/>
      <c r="E115" s="4"/>
      <c r="F115" s="4"/>
      <c r="G115" s="4"/>
      <c r="H115" s="4"/>
      <c r="I115" s="4"/>
    </row>
    <row r="116" spans="2:9" s="3" customFormat="1" x14ac:dyDescent="0.25">
      <c r="B116" s="19"/>
      <c r="C116" s="4"/>
      <c r="D116" s="4"/>
      <c r="E116" s="4"/>
      <c r="F116" s="4"/>
      <c r="G116" s="4"/>
      <c r="H116" s="4"/>
      <c r="I116" s="4"/>
    </row>
    <row r="117" spans="2:9" s="3" customFormat="1" x14ac:dyDescent="0.25">
      <c r="B117" s="19"/>
      <c r="C117" s="4"/>
      <c r="D117" s="4"/>
      <c r="E117" s="4"/>
      <c r="F117" s="4"/>
      <c r="G117" s="4"/>
      <c r="H117" s="4"/>
      <c r="I117" s="4"/>
    </row>
    <row r="118" spans="2:9" s="3" customFormat="1" x14ac:dyDescent="0.25">
      <c r="B118" s="19"/>
      <c r="C118" s="4"/>
      <c r="D118" s="4"/>
      <c r="E118" s="4"/>
      <c r="F118" s="4"/>
      <c r="G118" s="4"/>
      <c r="H118" s="4"/>
      <c r="I118" s="4"/>
    </row>
    <row r="119" spans="2:9" s="3" customFormat="1" x14ac:dyDescent="0.25">
      <c r="B119" s="19"/>
      <c r="C119" s="4"/>
      <c r="D119" s="4"/>
      <c r="E119" s="4"/>
      <c r="F119" s="4"/>
      <c r="G119" s="4"/>
      <c r="H119" s="4"/>
      <c r="I119" s="4"/>
    </row>
    <row r="120" spans="2:9" s="3" customFormat="1" x14ac:dyDescent="0.25">
      <c r="B120" s="19"/>
      <c r="C120" s="4"/>
      <c r="D120" s="4"/>
      <c r="E120" s="4"/>
      <c r="F120" s="4"/>
      <c r="G120" s="4"/>
      <c r="H120" s="4"/>
      <c r="I120" s="4"/>
    </row>
    <row r="121" spans="2:9" s="3" customFormat="1" x14ac:dyDescent="0.25">
      <c r="B121" s="19"/>
      <c r="C121" s="4"/>
      <c r="D121" s="4"/>
      <c r="E121" s="4"/>
      <c r="F121" s="4"/>
      <c r="G121" s="4"/>
      <c r="H121" s="4"/>
      <c r="I121" s="4"/>
    </row>
    <row r="122" spans="2:9" s="3" customFormat="1" x14ac:dyDescent="0.25">
      <c r="B122" s="19"/>
      <c r="C122" s="4"/>
      <c r="D122" s="4"/>
      <c r="E122" s="4"/>
      <c r="F122" s="4"/>
      <c r="G122" s="4"/>
      <c r="H122" s="4"/>
      <c r="I122" s="4"/>
    </row>
    <row r="123" spans="2:9" s="3" customFormat="1" x14ac:dyDescent="0.25">
      <c r="B123" s="19"/>
      <c r="C123" s="4"/>
      <c r="D123" s="4"/>
      <c r="E123" s="4"/>
      <c r="F123" s="4"/>
      <c r="G123" s="4"/>
      <c r="H123" s="4"/>
      <c r="I123" s="4"/>
    </row>
    <row r="124" spans="2:9" s="3" customFormat="1" x14ac:dyDescent="0.25">
      <c r="B124" s="19"/>
      <c r="C124" s="4"/>
      <c r="D124" s="4"/>
      <c r="E124" s="4"/>
      <c r="F124" s="4"/>
      <c r="G124" s="4"/>
      <c r="H124" s="4"/>
      <c r="I124" s="4"/>
    </row>
    <row r="125" spans="2:9" s="3" customFormat="1" x14ac:dyDescent="0.25">
      <c r="B125" s="19"/>
      <c r="C125" s="4"/>
      <c r="D125" s="4"/>
      <c r="E125" s="4"/>
      <c r="F125" s="4"/>
      <c r="G125" s="4"/>
      <c r="H125" s="4"/>
      <c r="I125" s="4"/>
    </row>
    <row r="126" spans="2:9" s="3" customFormat="1" x14ac:dyDescent="0.25">
      <c r="B126" s="19"/>
      <c r="C126" s="4"/>
      <c r="D126" s="4"/>
      <c r="E126" s="4"/>
      <c r="F126" s="4"/>
      <c r="G126" s="4"/>
      <c r="H126" s="4"/>
      <c r="I126" s="4"/>
    </row>
    <row r="127" spans="2:9" s="3" customFormat="1" x14ac:dyDescent="0.25">
      <c r="B127" s="19"/>
      <c r="C127" s="4"/>
      <c r="D127" s="4"/>
      <c r="E127" s="4"/>
      <c r="F127" s="4"/>
      <c r="G127" s="4"/>
      <c r="H127" s="4"/>
      <c r="I127" s="4"/>
    </row>
    <row r="128" spans="2:9" s="3" customFormat="1" x14ac:dyDescent="0.25">
      <c r="B128" s="19"/>
      <c r="C128" s="4"/>
      <c r="D128" s="4"/>
      <c r="E128" s="4"/>
      <c r="F128" s="4"/>
      <c r="G128" s="4"/>
      <c r="H128" s="4"/>
      <c r="I128" s="4"/>
    </row>
    <row r="129" spans="2:9" s="3" customFormat="1" x14ac:dyDescent="0.25">
      <c r="B129" s="19"/>
      <c r="C129" s="4"/>
      <c r="D129" s="4"/>
      <c r="E129" s="4"/>
      <c r="F129" s="4"/>
      <c r="G129" s="4"/>
      <c r="H129" s="4"/>
      <c r="I129" s="4"/>
    </row>
    <row r="130" spans="2:9" s="3" customFormat="1" x14ac:dyDescent="0.25">
      <c r="B130" s="19"/>
      <c r="C130" s="4"/>
      <c r="D130" s="4"/>
      <c r="E130" s="4"/>
      <c r="F130" s="4"/>
      <c r="G130" s="4"/>
      <c r="H130" s="4"/>
      <c r="I130" s="4"/>
    </row>
    <row r="131" spans="2:9" s="3" customFormat="1" x14ac:dyDescent="0.25">
      <c r="B131" s="19"/>
      <c r="C131" s="4"/>
      <c r="D131" s="4"/>
      <c r="E131" s="4"/>
      <c r="F131" s="4"/>
      <c r="G131" s="4"/>
      <c r="H131" s="4"/>
      <c r="I131" s="4"/>
    </row>
    <row r="132" spans="2:9" s="3" customFormat="1" x14ac:dyDescent="0.25">
      <c r="B132" s="19"/>
      <c r="C132" s="4"/>
      <c r="D132" s="4"/>
      <c r="E132" s="4"/>
      <c r="F132" s="4"/>
      <c r="G132" s="4"/>
      <c r="H132" s="4"/>
      <c r="I132" s="4"/>
    </row>
    <row r="133" spans="2:9" s="3" customFormat="1" x14ac:dyDescent="0.25">
      <c r="B133" s="19"/>
      <c r="C133" s="4"/>
      <c r="D133" s="4"/>
      <c r="E133" s="4"/>
      <c r="F133" s="4"/>
      <c r="G133" s="4"/>
      <c r="H133" s="4"/>
      <c r="I133" s="4"/>
    </row>
    <row r="134" spans="2:9" s="3" customFormat="1" x14ac:dyDescent="0.25">
      <c r="B134" s="19"/>
      <c r="C134" s="4"/>
      <c r="D134" s="4"/>
      <c r="E134" s="4"/>
      <c r="F134" s="4"/>
      <c r="G134" s="4"/>
      <c r="H134" s="4"/>
      <c r="I134" s="4"/>
    </row>
    <row r="135" spans="2:9" s="3" customFormat="1" x14ac:dyDescent="0.25">
      <c r="B135" s="19"/>
      <c r="C135" s="4"/>
      <c r="D135" s="4"/>
      <c r="E135" s="4"/>
      <c r="F135" s="4"/>
      <c r="G135" s="4"/>
      <c r="H135" s="4"/>
      <c r="I135" s="4"/>
    </row>
    <row r="136" spans="2:9" s="3" customFormat="1" x14ac:dyDescent="0.25">
      <c r="B136" s="19"/>
      <c r="C136" s="4"/>
      <c r="D136" s="4"/>
      <c r="E136" s="4"/>
      <c r="F136" s="4"/>
      <c r="G136" s="4"/>
      <c r="H136" s="4"/>
      <c r="I136" s="4"/>
    </row>
    <row r="137" spans="2:9" s="3" customFormat="1" x14ac:dyDescent="0.25">
      <c r="B137" s="19"/>
      <c r="C137" s="4"/>
      <c r="D137" s="4"/>
      <c r="E137" s="4"/>
      <c r="F137" s="4"/>
      <c r="G137" s="4"/>
      <c r="H137" s="4"/>
      <c r="I137" s="4"/>
    </row>
    <row r="138" spans="2:9" s="3" customFormat="1" x14ac:dyDescent="0.25">
      <c r="B138" s="19"/>
      <c r="C138" s="4"/>
      <c r="D138" s="4"/>
      <c r="E138" s="4"/>
      <c r="F138" s="4"/>
      <c r="G138" s="4"/>
      <c r="H138" s="4"/>
      <c r="I138" s="4"/>
    </row>
    <row r="139" spans="2:9" s="3" customFormat="1" x14ac:dyDescent="0.25">
      <c r="B139" s="19"/>
      <c r="C139" s="4"/>
      <c r="D139" s="4"/>
      <c r="E139" s="4"/>
      <c r="F139" s="4"/>
      <c r="G139" s="4"/>
      <c r="H139" s="4"/>
      <c r="I139" s="4"/>
    </row>
    <row r="140" spans="2:9" s="3" customFormat="1" x14ac:dyDescent="0.25">
      <c r="B140" s="19"/>
      <c r="C140" s="4"/>
      <c r="D140" s="4"/>
      <c r="E140" s="4"/>
      <c r="F140" s="4"/>
      <c r="G140" s="4"/>
      <c r="H140" s="4"/>
      <c r="I140" s="4"/>
    </row>
    <row r="141" spans="2:9" s="3" customFormat="1" x14ac:dyDescent="0.25">
      <c r="B141" s="19"/>
      <c r="C141" s="4"/>
      <c r="D141" s="4"/>
      <c r="E141" s="4"/>
      <c r="F141" s="4"/>
      <c r="G141" s="4"/>
      <c r="H141" s="4"/>
      <c r="I141" s="4"/>
    </row>
    <row r="142" spans="2:9" s="3" customFormat="1" x14ac:dyDescent="0.25">
      <c r="B142" s="19"/>
      <c r="C142" s="4"/>
      <c r="D142" s="4"/>
      <c r="E142" s="4"/>
      <c r="F142" s="4"/>
      <c r="G142" s="4"/>
      <c r="H142" s="4"/>
    </row>
    <row r="143" spans="2:9" s="3" customFormat="1" x14ac:dyDescent="0.25">
      <c r="B143" s="19"/>
      <c r="C143" s="4"/>
      <c r="D143" s="4"/>
      <c r="E143" s="4"/>
      <c r="F143" s="4"/>
      <c r="G143" s="4"/>
      <c r="H143" s="4"/>
    </row>
    <row r="144" spans="2:9" s="3" customFormat="1" x14ac:dyDescent="0.25">
      <c r="B144" s="19"/>
      <c r="C144" s="4"/>
      <c r="D144" s="4"/>
      <c r="E144" s="4"/>
      <c r="F144" s="4"/>
      <c r="G144" s="4"/>
      <c r="H144" s="4"/>
    </row>
    <row r="145" spans="2:8" s="3" customFormat="1" x14ac:dyDescent="0.25">
      <c r="B145" s="19"/>
      <c r="C145" s="4"/>
      <c r="D145" s="4"/>
      <c r="E145" s="4"/>
      <c r="F145" s="4"/>
      <c r="G145" s="4"/>
      <c r="H145" s="4"/>
    </row>
    <row r="146" spans="2:8" s="3" customFormat="1" x14ac:dyDescent="0.25">
      <c r="B146" s="19"/>
      <c r="C146" s="4"/>
      <c r="D146" s="4"/>
      <c r="E146" s="4"/>
      <c r="F146" s="4"/>
      <c r="G146" s="4"/>
      <c r="H146" s="4"/>
    </row>
    <row r="147" spans="2:8" s="3" customFormat="1" x14ac:dyDescent="0.25">
      <c r="B147" s="19"/>
      <c r="C147" s="4"/>
      <c r="D147" s="4"/>
      <c r="E147" s="4"/>
      <c r="F147" s="4"/>
      <c r="G147" s="4"/>
      <c r="H147" s="4"/>
    </row>
    <row r="148" spans="2:8" s="3" customFormat="1" x14ac:dyDescent="0.25">
      <c r="B148" s="19"/>
      <c r="C148" s="4"/>
      <c r="D148" s="4"/>
      <c r="E148" s="4"/>
      <c r="F148" s="4"/>
      <c r="G148" s="4"/>
      <c r="H148" s="4"/>
    </row>
    <row r="149" spans="2:8" s="3" customFormat="1" x14ac:dyDescent="0.25">
      <c r="B149" s="19"/>
      <c r="C149" s="4"/>
      <c r="D149" s="4"/>
      <c r="E149" s="4"/>
      <c r="F149" s="4"/>
      <c r="G149" s="4"/>
      <c r="H149" s="4"/>
    </row>
    <row r="150" spans="2:8" s="3" customFormat="1" x14ac:dyDescent="0.25">
      <c r="B150" s="19"/>
      <c r="C150" s="4"/>
      <c r="D150" s="4"/>
      <c r="E150" s="4"/>
      <c r="F150" s="4"/>
      <c r="G150" s="4"/>
      <c r="H150" s="4"/>
    </row>
    <row r="151" spans="2:8" s="3" customFormat="1" x14ac:dyDescent="0.25">
      <c r="B151" s="19"/>
      <c r="C151" s="4"/>
      <c r="D151" s="4"/>
      <c r="E151" s="4"/>
      <c r="F151" s="4"/>
      <c r="G151" s="4"/>
      <c r="H151" s="4"/>
    </row>
    <row r="152" spans="2:8" s="3" customFormat="1" x14ac:dyDescent="0.25"/>
    <row r="153" spans="2:8" s="3" customFormat="1" x14ac:dyDescent="0.25"/>
  </sheetData>
  <mergeCells count="13">
    <mergeCell ref="C4:E4"/>
    <mergeCell ref="C5:E5"/>
    <mergeCell ref="C6:C7"/>
    <mergeCell ref="C8:D8"/>
    <mergeCell ref="C9:D9"/>
    <mergeCell ref="B27:H27"/>
    <mergeCell ref="B28:B29"/>
    <mergeCell ref="C28:H28"/>
    <mergeCell ref="C10:D10"/>
    <mergeCell ref="C11:D11"/>
    <mergeCell ref="C12:D12"/>
    <mergeCell ref="C13:C16"/>
    <mergeCell ref="B26:H26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2014-07-28T14:33:02Z</cp:lastPrinted>
  <dcterms:created xsi:type="dcterms:W3CDTF">2013-08-06T13:22:30Z</dcterms:created>
  <dcterms:modified xsi:type="dcterms:W3CDTF">2014-07-28T14:33:07Z</dcterms:modified>
</cp:coreProperties>
</file>